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utajar\Desktop\"/>
    </mc:Choice>
  </mc:AlternateContent>
  <xr:revisionPtr revIDLastSave="0" documentId="8_{FE2C2F6A-DDB1-491A-8321-BD52D90C26B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uro Rates" sheetId="1" r:id="rId1"/>
    <sheet name="Dollar Rates" sheetId="2" r:id="rId2"/>
  </sheets>
  <externalReferences>
    <externalReference r:id="rId3"/>
  </externalReferences>
  <definedNames>
    <definedName name="Issue_Date">[1]Lookups!$C$14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2" l="1"/>
  <c r="C8" i="2" l="1"/>
</calcChain>
</file>

<file path=xl/sharedStrings.xml><?xml version="1.0" encoding="utf-8"?>
<sst xmlns="http://schemas.openxmlformats.org/spreadsheetml/2006/main" count="2187" uniqueCount="135">
  <si>
    <t>Updated:</t>
  </si>
  <si>
    <t>Inside</t>
  </si>
  <si>
    <t>Suite</t>
  </si>
  <si>
    <t xml:space="preserve">TERMS &amp; CONDITIONS </t>
  </si>
  <si>
    <t>Taxes</t>
  </si>
  <si>
    <t>Vessel</t>
  </si>
  <si>
    <t>Sail Date</t>
  </si>
  <si>
    <t>Itinerary</t>
  </si>
  <si>
    <t>Embark Port</t>
  </si>
  <si>
    <t>Disembark Port</t>
  </si>
  <si>
    <t>Nights</t>
  </si>
  <si>
    <t>Promo Code</t>
  </si>
  <si>
    <t>Cat Inside</t>
  </si>
  <si>
    <t>Outside</t>
  </si>
  <si>
    <t>Cat Outside</t>
  </si>
  <si>
    <t xml:space="preserve">Balcony </t>
  </si>
  <si>
    <t>Cat Balcony</t>
  </si>
  <si>
    <t>Cat Suite</t>
  </si>
  <si>
    <t>Mini Suite</t>
  </si>
  <si>
    <t>Cat Mini Suite</t>
  </si>
  <si>
    <t>Terms and Conditions</t>
  </si>
  <si>
    <t xml:space="preserve">CRUISE RATES INCLUDE </t>
  </si>
  <si>
    <t>·          Cruise as described, All meals on board</t>
  </si>
  <si>
    <r>
      <t>WHAT IS NOT INCLUDED</t>
    </r>
    <r>
      <rPr>
        <sz val="9"/>
        <rFont val="Arial"/>
        <family val="2"/>
      </rPr>
      <t xml:space="preserve">  </t>
    </r>
  </si>
  <si>
    <t>·          NCL Prices: service fees and gratuities are not included</t>
  </si>
  <si>
    <t>·          All rates are per person based on double occupancy of stateroom.</t>
  </si>
  <si>
    <t>·          Rates apply to minimum inside, oceanview, balcony and mini suites only.</t>
  </si>
  <si>
    <r>
      <t>·          Prices for single occupancy, 3</t>
    </r>
    <r>
      <rPr>
        <vertAlign val="superscript"/>
        <sz val="9"/>
        <rFont val="Arial"/>
        <family val="2"/>
      </rPr>
      <t>rd</t>
    </r>
    <r>
      <rPr>
        <sz val="9"/>
        <rFont val="Arial"/>
        <family val="2"/>
      </rPr>
      <t>/8</t>
    </r>
    <r>
      <rPr>
        <vertAlign val="superscript"/>
        <sz val="9"/>
        <rFont val="Arial"/>
        <family val="2"/>
      </rPr>
      <t>th</t>
    </r>
    <r>
      <rPr>
        <sz val="9"/>
        <rFont val="Arial"/>
        <family val="2"/>
      </rPr>
      <t xml:space="preserve"> adult, children, and infants upon request. Mentioned rates are subject to change.</t>
    </r>
  </si>
  <si>
    <t>·          Maximum two cabins per Travel Agent and sailing bookable.</t>
  </si>
  <si>
    <t>·          Cabin numbers are given at embarkation.</t>
  </si>
  <si>
    <t>·          Booked stateroom category is subject to change.</t>
  </si>
  <si>
    <t>·          Offer is subject to availability. Rates and itinerary are subject to change without notice.</t>
  </si>
  <si>
    <t xml:space="preserve">·          Strictly FIT promotion.  Group blocks are excluded.  Rate cannot be brought into a group.  </t>
  </si>
  <si>
    <t>·          Rate and commission protection are excluded from this program.</t>
  </si>
  <si>
    <t>·          Above offer is valid for new bookings only.</t>
  </si>
  <si>
    <t>·          Eligibility: travel industry staff, family &amp; friends travelling together.</t>
  </si>
  <si>
    <t>·          Free at Sea upgrade package</t>
  </si>
  <si>
    <t>·          Offer is not combinable with Free at Sea or any other promotion</t>
  </si>
  <si>
    <t>·          Our general brochure terms and conditions and our special option period apply, which can be found on our website under: http://www.ncl.eu/helpful-information/booking-conditions/#</t>
  </si>
  <si>
    <t>·          Australian Good &amp; Service Tax (please note that Australian Good &amp; Service taxes are based on the voyage fare and may vary)</t>
  </si>
  <si>
    <t>·          GET Hawaii Tax (please note that Hawaii taxes are based on the voyage fare and may vary)</t>
  </si>
  <si>
    <t>·          NCL Prices: All prices are cruise only and in USD</t>
  </si>
  <si>
    <r>
      <t>IMPORTANT NOTICE:</t>
    </r>
    <r>
      <rPr>
        <sz val="10"/>
        <color indexed="8"/>
        <rFont val="Arial"/>
        <family val="2"/>
      </rPr>
      <t xml:space="preserve"> Effective immediately, Norwegian is suspending the company's fuel supplement for all voyages at this time. </t>
    </r>
  </si>
  <si>
    <t>The Company reserves the right to re-instate the fuel supplement for all guests should the price of light sweet crude oil according to the NYMEX (New York Mercantile Exchange Index) increase above $65 per barrel.</t>
  </si>
  <si>
    <t xml:space="preserve">Norwegian may collect any fuel supplement charge in effect at the time of sailing, even if the cruise fare has been paid in full. </t>
  </si>
  <si>
    <t>Offers are based on availability, are capacity controlled, and combinability with other offers is subject to change or cancellation at any time per Norwegian discretion. Other restrictions may apply.</t>
  </si>
  <si>
    <t>Norwegian is not responsible for typographical errors or omissions.  Ships’ registry: BAHAMAS and UNITED STATES OF AMERICA. ©2010 NCL Corporation Ltd.</t>
  </si>
  <si>
    <t>·          All rates are per person based on double occupancy of stateroom. (exept single statrooms)</t>
  </si>
  <si>
    <t>·          NCL Prices: Taxes, Government fees, service fees and gratuities are not included</t>
  </si>
  <si>
    <t xml:space="preserve">Inside  </t>
  </si>
  <si>
    <t xml:space="preserve">Suite  </t>
  </si>
  <si>
    <t xml:space="preserve">Cat Suite  </t>
  </si>
  <si>
    <t>Balcony</t>
  </si>
  <si>
    <t>·          NCL Prices: All prices are cruise only, in EUR and include governmental taxes and fees</t>
  </si>
  <si>
    <t>Wednesday</t>
  </si>
  <si>
    <t>NORWEGIAN BREAKAWAY</t>
  </si>
  <si>
    <t>Western Caribbean - Miami</t>
  </si>
  <si>
    <t>MIA</t>
  </si>
  <si>
    <t>IF</t>
  </si>
  <si>
    <t>B2</t>
  </si>
  <si>
    <t>INTRLINE</t>
  </si>
  <si>
    <t>OC</t>
  </si>
  <si>
    <t>MB</t>
  </si>
  <si>
    <t>Eastern Caribbean - Miami</t>
  </si>
  <si>
    <t>BD</t>
  </si>
  <si>
    <t>M3</t>
  </si>
  <si>
    <t>B4</t>
  </si>
  <si>
    <t>OB</t>
  </si>
  <si>
    <t>B3</t>
  </si>
  <si>
    <t>M4</t>
  </si>
  <si>
    <t>Western Caribbean - Port Canaveral</t>
  </si>
  <si>
    <t>PCV</t>
  </si>
  <si>
    <t>NORWEGIAN DAWN</t>
  </si>
  <si>
    <t>Canada &amp; New England - New York</t>
  </si>
  <si>
    <t>NYC</t>
  </si>
  <si>
    <t>OK</t>
  </si>
  <si>
    <t>SF</t>
  </si>
  <si>
    <t>SJ</t>
  </si>
  <si>
    <t>Bahamas - New York</t>
  </si>
  <si>
    <t>MA</t>
  </si>
  <si>
    <t>QUE</t>
  </si>
  <si>
    <t>Canada &amp; New England - Other</t>
  </si>
  <si>
    <t>Bermuda - New York</t>
  </si>
  <si>
    <t>NORWEGIAN EPIC</t>
  </si>
  <si>
    <t>Europe - Western Mediterranean - Barcelona</t>
  </si>
  <si>
    <t>BCN</t>
  </si>
  <si>
    <t>NORWEGIAN ESCAPE</t>
  </si>
  <si>
    <t>MC</t>
  </si>
  <si>
    <t>BF</t>
  </si>
  <si>
    <t>NORWEGIAN GEM</t>
  </si>
  <si>
    <t>Bermuda - Boston</t>
  </si>
  <si>
    <t>BOS</t>
  </si>
  <si>
    <t>Canada &amp; New England - Boston</t>
  </si>
  <si>
    <t>NORWEGIAN GETAWAY</t>
  </si>
  <si>
    <t>CPH</t>
  </si>
  <si>
    <t>Europe - Baltic</t>
  </si>
  <si>
    <t>IE</t>
  </si>
  <si>
    <t>I2</t>
  </si>
  <si>
    <t>Western Caribbean - New Orleans</t>
  </si>
  <si>
    <t>MSY</t>
  </si>
  <si>
    <t>NORWEGIAN JADE</t>
  </si>
  <si>
    <t>Greek Isles &amp; Italy</t>
  </si>
  <si>
    <t>CIV</t>
  </si>
  <si>
    <t>NORWEGIAN JEWEL</t>
  </si>
  <si>
    <t>Alaska - Northbound Whittier</t>
  </si>
  <si>
    <t>VAN</t>
  </si>
  <si>
    <t>SWD</t>
  </si>
  <si>
    <t>Alaska - Southbound Whittier</t>
  </si>
  <si>
    <t>NORWEGIAN JOY</t>
  </si>
  <si>
    <t>Alaska - Seattle</t>
  </si>
  <si>
    <t>SEA</t>
  </si>
  <si>
    <t>Mexican Riviera - Los Angeles</t>
  </si>
  <si>
    <t>LAX</t>
  </si>
  <si>
    <t>NORWEGIAN PEARL</t>
  </si>
  <si>
    <t>NORWEGIAN SPIRIT</t>
  </si>
  <si>
    <t>SOU</t>
  </si>
  <si>
    <t>OG</t>
  </si>
  <si>
    <t>Scotland,England,&amp; Ireland: British Isles Heritage</t>
  </si>
  <si>
    <t>IX</t>
  </si>
  <si>
    <t>MX</t>
  </si>
  <si>
    <t>BX</t>
  </si>
  <si>
    <t>OX</t>
  </si>
  <si>
    <t>BB</t>
  </si>
  <si>
    <t>SE</t>
  </si>
  <si>
    <t>BA</t>
  </si>
  <si>
    <t>Spalte1</t>
  </si>
  <si>
    <t>I1</t>
  </si>
  <si>
    <t>OA</t>
  </si>
  <si>
    <t>ID</t>
  </si>
  <si>
    <t>Asia - East Asia</t>
  </si>
  <si>
    <t>DBX</t>
  </si>
  <si>
    <t>SIN</t>
  </si>
  <si>
    <t>IC</t>
  </si>
  <si>
    <t>O2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</si>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</sst>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[$-409]dd\-mmm\-yy;@"/>
    <numFmt numFmtId="168" formatCode="_([$€-2]* #,##0.00_);_([$€-2]* \(#,##0.00\);_([$€-2]* &quot;-&quot;??_)"/>
    <numFmt numFmtId="169" formatCode="_-&quot;L.&quot;\ * #,##0_-;\-&quot;L.&quot;\ * #,##0_-;_-&quot;L.&quot;\ * &quot;-&quot;_-;_-@_-"/>
    <numFmt numFmtId="170" formatCode="_-&quot;F&quot;\ * #,##0_-;_-&quot;F&quot;\ * #,##0\-;_-&quot;F&quot;\ * &quot;-&quot;_-;_-@_-"/>
    <numFmt numFmtId="171" formatCode="_-&quot;F&quot;\ * #,##0.00_-;_-&quot;F&quot;\ * #,##0.00\-;_-&quot;F&quot;\ * &quot;-&quot;??_-;_-@_-"/>
    <numFmt numFmtId="172" formatCode="_(&quot;$&quot;* #,##0.00_);_(&quot;$&quot;* \(#,##0.00\);_(&quot;$&quot;* &quot;-&quot;??_);_(@_)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i/>
      <sz val="24"/>
      <name val="Tahoma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BernhardMod BT"/>
    </font>
    <font>
      <b/>
      <sz val="10"/>
      <name val="MS Serif"/>
      <family val="1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8"/>
      <name val="Microsoft Sans Serif"/>
      <family val="2"/>
    </font>
    <font>
      <sz val="10"/>
      <color theme="1"/>
      <name val="Arial"/>
      <family val="2"/>
    </font>
    <font>
      <sz val="12"/>
      <name val="Helvetica-Narrow"/>
    </font>
    <font>
      <sz val="10"/>
      <name val="Times New Roman"/>
      <family val="1"/>
    </font>
    <font>
      <b/>
      <sz val="8"/>
      <name val="Helvetica-Narrow"/>
      <family val="2"/>
    </font>
    <font>
      <sz val="9"/>
      <name val="Microsoft Sans Serif"/>
      <family val="2"/>
      <charset val="204"/>
    </font>
    <font>
      <sz val="9"/>
      <name val="Microsoft Sans Serif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u/>
      <sz val="12"/>
      <name val="Arial"/>
      <family val="2"/>
    </font>
    <font>
      <sz val="9"/>
      <color indexed="8"/>
      <name val="Arial"/>
      <family val="2"/>
    </font>
    <font>
      <sz val="10"/>
      <color indexed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Arial"/>
    </font>
    <font>
      <b/>
      <sz val="10"/>
      <name val="Arial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314">
    <xf numFmtId="0" fontId="0" fillId="0" borderId="0"/>
    <xf numFmtId="0" fontId="18" fillId="0" borderId="0"/>
    <xf numFmtId="0" fontId="18" fillId="0" borderId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" fillId="10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1" fillId="14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1" fillId="1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26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30" borderId="0" applyNumberFormat="0" applyBorder="0" applyAlignment="0" applyProtection="0"/>
    <xf numFmtId="0" fontId="26" fillId="41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15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" fillId="19" borderId="0" applyNumberFormat="0" applyBorder="0" applyAlignment="0" applyProtection="0"/>
    <xf numFmtId="0" fontId="26" fillId="44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" fillId="31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39" borderId="0" applyNumberFormat="0" applyBorder="0" applyAlignment="0" applyProtection="0"/>
    <xf numFmtId="0" fontId="26" fillId="42" borderId="0" applyNumberFormat="0" applyBorder="0" applyAlignment="0" applyProtection="0"/>
    <xf numFmtId="0" fontId="26" fillId="4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46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9" borderId="0" applyNumberFormat="0" applyBorder="0" applyAlignment="0" applyProtection="0"/>
    <xf numFmtId="0" fontId="27" fillId="50" borderId="0" applyNumberFormat="0" applyBorder="0" applyAlignment="0" applyProtection="0"/>
    <xf numFmtId="0" fontId="27" fillId="5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17" fillId="13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7" fillId="17" borderId="0" applyNumberFormat="0" applyBorder="0" applyAlignment="0" applyProtection="0"/>
    <xf numFmtId="0" fontId="27" fillId="52" borderId="0" applyNumberFormat="0" applyBorder="0" applyAlignment="0" applyProtection="0"/>
    <xf numFmtId="0" fontId="27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17" fillId="21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7" fillId="25" borderId="0" applyNumberFormat="0" applyBorder="0" applyAlignment="0" applyProtection="0"/>
    <xf numFmtId="0" fontId="27" fillId="48" borderId="0" applyNumberFormat="0" applyBorder="0" applyAlignment="0" applyProtection="0"/>
    <xf numFmtId="0" fontId="27" fillId="5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17" fillId="29" borderId="0" applyNumberFormat="0" applyBorder="0" applyAlignment="0" applyProtection="0"/>
    <xf numFmtId="0" fontId="27" fillId="53" borderId="0" applyNumberFormat="0" applyBorder="0" applyAlignment="0" applyProtection="0"/>
    <xf numFmtId="0" fontId="27" fillId="50" borderId="0" applyNumberFormat="0" applyBorder="0" applyAlignment="0" applyProtection="0"/>
    <xf numFmtId="0" fontId="17" fillId="9" borderId="0" applyNumberFormat="0" applyBorder="0" applyAlignment="0" applyProtection="0"/>
    <xf numFmtId="0" fontId="27" fillId="51" borderId="0" applyNumberFormat="0" applyBorder="0" applyAlignment="0" applyProtection="0"/>
    <xf numFmtId="0" fontId="17" fillId="13" borderId="0" applyNumberFormat="0" applyBorder="0" applyAlignment="0" applyProtection="0"/>
    <xf numFmtId="0" fontId="27" fillId="52" borderId="0" applyNumberFormat="0" applyBorder="0" applyAlignment="0" applyProtection="0"/>
    <xf numFmtId="0" fontId="17" fillId="17" borderId="0" applyNumberFormat="0" applyBorder="0" applyAlignment="0" applyProtection="0"/>
    <xf numFmtId="0" fontId="27" fillId="47" borderId="0" applyNumberFormat="0" applyBorder="0" applyAlignment="0" applyProtection="0"/>
    <xf numFmtId="0" fontId="17" fillId="21" borderId="0" applyNumberFormat="0" applyBorder="0" applyAlignment="0" applyProtection="0"/>
    <xf numFmtId="0" fontId="27" fillId="48" borderId="0" applyNumberFormat="0" applyBorder="0" applyAlignment="0" applyProtection="0"/>
    <xf numFmtId="0" fontId="17" fillId="25" borderId="0" applyNumberFormat="0" applyBorder="0" applyAlignment="0" applyProtection="0"/>
    <xf numFmtId="0" fontId="27" fillId="53" borderId="0" applyNumberFormat="0" applyBorder="0" applyAlignment="0" applyProtection="0"/>
    <xf numFmtId="0" fontId="17" fillId="29" borderId="0" applyNumberFormat="0" applyBorder="0" applyAlignment="0" applyProtection="0"/>
    <xf numFmtId="0" fontId="28" fillId="54" borderId="1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8" fillId="54" borderId="14" applyNumberFormat="0" applyAlignment="0" applyProtection="0"/>
    <xf numFmtId="0" fontId="28" fillId="54" borderId="14" applyNumberFormat="0" applyAlignment="0" applyProtection="0"/>
    <xf numFmtId="0" fontId="28" fillId="54" borderId="14" applyNumberFormat="0" applyAlignment="0" applyProtection="0"/>
    <xf numFmtId="0" fontId="29" fillId="3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7" fillId="3" borderId="0" applyNumberFormat="0" applyBorder="0" applyAlignment="0" applyProtection="0"/>
    <xf numFmtId="0" fontId="29" fillId="37" borderId="0" applyNumberFormat="0" applyBorder="0" applyAlignment="0" applyProtection="0"/>
    <xf numFmtId="0" fontId="30" fillId="54" borderId="15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0" fillId="54" borderId="15" applyNumberFormat="0" applyAlignment="0" applyProtection="0"/>
    <xf numFmtId="0" fontId="30" fillId="54" borderId="15" applyNumberFormat="0" applyAlignment="0" applyProtection="0"/>
    <xf numFmtId="0" fontId="30" fillId="54" borderId="15" applyNumberFormat="0" applyAlignment="0" applyProtection="0"/>
    <xf numFmtId="0" fontId="30" fillId="54" borderId="15" applyNumberFormat="0" applyAlignment="0" applyProtection="0"/>
    <xf numFmtId="0" fontId="30" fillId="54" borderId="15" applyNumberFormat="0" applyAlignment="0" applyProtection="0"/>
    <xf numFmtId="0" fontId="11" fillId="6" borderId="4" applyNumberFormat="0" applyAlignment="0" applyProtection="0"/>
    <xf numFmtId="0" fontId="30" fillId="54" borderId="15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1" fillId="55" borderId="16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1" fillId="55" borderId="16" applyNumberFormat="0" applyAlignment="0" applyProtection="0"/>
    <xf numFmtId="0" fontId="31" fillId="55" borderId="16" applyNumberFormat="0" applyAlignment="0" applyProtection="0"/>
    <xf numFmtId="0" fontId="13" fillId="7" borderId="7" applyNumberFormat="0" applyAlignment="0" applyProtection="0"/>
    <xf numFmtId="0" fontId="31" fillId="55" borderId="16" applyNumberFormat="0" applyAlignment="0" applyProtection="0"/>
    <xf numFmtId="166" fontId="18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32" fillId="41" borderId="1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2" fillId="41" borderId="15" applyNumberFormat="0" applyAlignment="0" applyProtection="0"/>
    <xf numFmtId="0" fontId="32" fillId="41" borderId="15" applyNumberFormat="0" applyAlignment="0" applyProtection="0"/>
    <xf numFmtId="0" fontId="32" fillId="41" borderId="15" applyNumberFormat="0" applyAlignment="0" applyProtection="0"/>
    <xf numFmtId="0" fontId="33" fillId="0" borderId="17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6" fillId="2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6" fillId="2" borderId="0" applyNumberFormat="0" applyBorder="0" applyAlignment="0" applyProtection="0"/>
    <xf numFmtId="0" fontId="36" fillId="0" borderId="1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" fillId="0" borderId="1" applyNumberFormat="0" applyFill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4" fillId="0" borderId="2" applyNumberFormat="0" applyFill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5" fillId="0" borderId="3" applyNumberFormat="0" applyFill="0" applyAlignment="0" applyProtection="0"/>
    <xf numFmtId="0" fontId="38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6" borderId="21" applyNumberFormat="0">
      <alignment horizontal="center"/>
    </xf>
    <xf numFmtId="0" fontId="39" fillId="56" borderId="21" applyNumberFormat="0">
      <alignment horizontal="center"/>
    </xf>
    <xf numFmtId="0" fontId="40" fillId="56" borderId="22">
      <alignment horizontal="center" wrapText="1"/>
    </xf>
    <xf numFmtId="0" fontId="40" fillId="56" borderId="22">
      <alignment horizontal="center" wrapText="1"/>
    </xf>
    <xf numFmtId="0" fontId="40" fillId="56" borderId="22">
      <alignment horizontal="center" wrapText="1"/>
    </xf>
    <xf numFmtId="0" fontId="40" fillId="56" borderId="22">
      <alignment horizontal="center" wrapText="1"/>
    </xf>
    <xf numFmtId="0" fontId="40" fillId="56" borderId="22">
      <alignment horizontal="center" wrapText="1"/>
    </xf>
    <xf numFmtId="0" fontId="40" fillId="56" borderId="22">
      <alignment horizontal="center" wrapText="1"/>
    </xf>
    <xf numFmtId="0" fontId="39" fillId="56" borderId="21" applyNumberFormat="0">
      <alignment horizontal="center"/>
    </xf>
    <xf numFmtId="0" fontId="32" fillId="41" borderId="15" applyNumberFormat="0" applyAlignment="0" applyProtection="0"/>
    <xf numFmtId="0" fontId="32" fillId="41" borderId="15" applyNumberFormat="0" applyAlignment="0" applyProtection="0"/>
    <xf numFmtId="0" fontId="9" fillId="5" borderId="4" applyNumberFormat="0" applyAlignment="0" applyProtection="0"/>
    <xf numFmtId="0" fontId="32" fillId="41" borderId="1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41" fillId="0" borderId="23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12" fillId="0" borderId="6" applyNumberFormat="0" applyFill="0" applyAlignment="0" applyProtection="0"/>
    <xf numFmtId="0" fontId="41" fillId="0" borderId="23" applyNumberFormat="0" applyFill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43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3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44" fillId="0" borderId="0"/>
    <xf numFmtId="0" fontId="18" fillId="0" borderId="0"/>
    <xf numFmtId="0" fontId="45" fillId="0" borderId="0"/>
    <xf numFmtId="0" fontId="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47" fillId="58" borderId="24" applyNumberFormat="0" applyFont="0" applyAlignment="0" applyProtection="0"/>
    <xf numFmtId="0" fontId="1" fillId="8" borderId="8" applyNumberFormat="0" applyFont="0" applyAlignment="0" applyProtection="0"/>
    <xf numFmtId="0" fontId="26" fillId="58" borderId="24" applyNumberFormat="0" applyFont="0" applyAlignment="0" applyProtection="0"/>
    <xf numFmtId="0" fontId="1" fillId="8" borderId="8" applyNumberFormat="0" applyFont="0" applyAlignment="0" applyProtection="0"/>
    <xf numFmtId="0" fontId="47" fillId="58" borderId="24" applyNumberFormat="0" applyFont="0" applyAlignment="0" applyProtection="0"/>
    <xf numFmtId="0" fontId="48" fillId="58" borderId="24" applyNumberFormat="0" applyFont="0" applyAlignment="0" applyProtection="0"/>
    <xf numFmtId="0" fontId="1" fillId="8" borderId="8" applyNumberFormat="0" applyFont="0" applyAlignment="0" applyProtection="0"/>
    <xf numFmtId="0" fontId="47" fillId="58" borderId="24" applyNumberFormat="0" applyFont="0" applyAlignment="0" applyProtection="0"/>
    <xf numFmtId="0" fontId="18" fillId="58" borderId="24" applyNumberFormat="0" applyFont="0" applyAlignment="0" applyProtection="0"/>
    <xf numFmtId="0" fontId="18" fillId="58" borderId="24" applyNumberFormat="0" applyFont="0" applyAlignment="0" applyProtection="0"/>
    <xf numFmtId="0" fontId="26" fillId="58" borderId="24" applyNumberFormat="0" applyFont="0" applyAlignment="0" applyProtection="0"/>
    <xf numFmtId="0" fontId="1" fillId="8" borderId="8" applyNumberFormat="0" applyFont="0" applyAlignment="0" applyProtection="0"/>
    <xf numFmtId="0" fontId="28" fillId="54" borderId="14" applyNumberFormat="0" applyAlignment="0" applyProtection="0"/>
    <xf numFmtId="0" fontId="28" fillId="54" borderId="14" applyNumberFormat="0" applyAlignment="0" applyProtection="0"/>
    <xf numFmtId="0" fontId="10" fillId="6" borderId="5" applyNumberFormat="0" applyAlignment="0" applyProtection="0"/>
    <xf numFmtId="0" fontId="28" fillId="54" borderId="1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9" fillId="37" borderId="0" applyNumberFormat="0" applyBorder="0" applyAlignment="0" applyProtection="0"/>
    <xf numFmtId="0" fontId="7" fillId="3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18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5" fillId="0" borderId="0"/>
    <xf numFmtId="0" fontId="44" fillId="0" borderId="0"/>
    <xf numFmtId="0" fontId="44" fillId="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45" fillId="0" borderId="0"/>
    <xf numFmtId="0" fontId="49" fillId="0" borderId="0"/>
    <xf numFmtId="0" fontId="49" fillId="0" borderId="0"/>
    <xf numFmtId="0" fontId="50" fillId="0" borderId="0"/>
    <xf numFmtId="0" fontId="18" fillId="0" borderId="0"/>
    <xf numFmtId="0" fontId="49" fillId="0" borderId="0"/>
    <xf numFmtId="0" fontId="18" fillId="0" borderId="0"/>
    <xf numFmtId="0" fontId="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50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50" fillId="0" borderId="0"/>
    <xf numFmtId="0" fontId="1" fillId="0" borderId="0"/>
    <xf numFmtId="0" fontId="50" fillId="0" borderId="0"/>
    <xf numFmtId="0" fontId="18" fillId="0" borderId="0"/>
    <xf numFmtId="0" fontId="18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8" fillId="0" borderId="0"/>
    <xf numFmtId="0" fontId="45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44" fillId="0" borderId="0"/>
    <xf numFmtId="0" fontId="1" fillId="0" borderId="0"/>
    <xf numFmtId="0" fontId="45" fillId="0" borderId="0"/>
    <xf numFmtId="0" fontId="1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44" fillId="0" borderId="0"/>
    <xf numFmtId="0" fontId="50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0" fillId="0" borderId="0"/>
    <xf numFmtId="0" fontId="50" fillId="0" borderId="0"/>
    <xf numFmtId="0" fontId="1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0" fillId="0" borderId="0"/>
    <xf numFmtId="0" fontId="50" fillId="0" borderId="0"/>
    <xf numFmtId="0" fontId="1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0" fillId="0" borderId="0"/>
    <xf numFmtId="0" fontId="50" fillId="0" borderId="0"/>
    <xf numFmtId="0" fontId="18" fillId="0" borderId="0"/>
    <xf numFmtId="0" fontId="1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16" fillId="0" borderId="9" applyNumberFormat="0" applyFill="0" applyAlignment="0" applyProtection="0"/>
    <xf numFmtId="0" fontId="33" fillId="0" borderId="17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6" fillId="0" borderId="18" applyNumberFormat="0" applyFill="0" applyAlignment="0" applyProtection="0"/>
    <xf numFmtId="0" fontId="3" fillId="0" borderId="1" applyNumberFormat="0" applyFill="0" applyAlignment="0" applyProtection="0"/>
    <xf numFmtId="0" fontId="37" fillId="0" borderId="19" applyNumberFormat="0" applyFill="0" applyAlignment="0" applyProtection="0"/>
    <xf numFmtId="0" fontId="4" fillId="0" borderId="2" applyNumberFormat="0" applyFill="0" applyAlignment="0" applyProtection="0"/>
    <xf numFmtId="0" fontId="38" fillId="0" borderId="20" applyNumberFormat="0" applyFill="0" applyAlignment="0" applyProtection="0"/>
    <xf numFmtId="0" fontId="5" fillId="0" borderId="3" applyNumberFormat="0" applyFill="0" applyAlignment="0" applyProtection="0"/>
    <xf numFmtId="0" fontId="3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41" fillId="0" borderId="23" applyNumberFormat="0" applyFill="0" applyAlignment="0" applyProtection="0"/>
    <xf numFmtId="0" fontId="12" fillId="0" borderId="6" applyNumberFormat="0" applyFill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1" fillId="55" borderId="16" applyNumberFormat="0" applyAlignment="0" applyProtection="0"/>
    <xf numFmtId="0" fontId="13" fillId="7" borderId="7" applyNumberFormat="0" applyAlignment="0" applyProtection="0"/>
    <xf numFmtId="0" fontId="53" fillId="0" borderId="0"/>
  </cellStyleXfs>
  <cellXfs count="96">
    <xf numFmtId="0" fontId="0" fillId="0" borderId="0" xfId="0"/>
    <xf numFmtId="0" fontId="19" fillId="33" borderId="0" xfId="1" applyFont="1" applyFill="1"/>
    <xf numFmtId="167" fontId="20" fillId="33" borderId="0" xfId="1" applyNumberFormat="1" applyFont="1" applyFill="1" applyAlignment="1">
      <alignment horizontal="center"/>
    </xf>
    <xf numFmtId="14" fontId="20" fillId="33" borderId="0" xfId="1" applyNumberFormat="1" applyFont="1" applyFill="1" applyAlignment="1">
      <alignment horizontal="center"/>
    </xf>
    <xf numFmtId="0" fontId="20" fillId="33" borderId="0" xfId="1" applyFont="1" applyFill="1" applyAlignment="1">
      <alignment horizontal="center"/>
    </xf>
    <xf numFmtId="164" fontId="20" fillId="33" borderId="0" xfId="1" applyNumberFormat="1" applyFont="1" applyFill="1" applyAlignment="1">
      <alignment horizontal="center"/>
    </xf>
    <xf numFmtId="0" fontId="21" fillId="33" borderId="0" xfId="1" applyFont="1" applyFill="1"/>
    <xf numFmtId="14" fontId="18" fillId="33" borderId="0" xfId="1" applyNumberFormat="1" applyFill="1" applyAlignment="1">
      <alignment horizontal="left"/>
    </xf>
    <xf numFmtId="3" fontId="18" fillId="34" borderId="0" xfId="2" applyNumberFormat="1" applyFill="1" applyAlignment="1">
      <alignment horizontal="centerContinuous" vertical="center"/>
    </xf>
    <xf numFmtId="14" fontId="18" fillId="33" borderId="0" xfId="1" applyNumberFormat="1" applyFill="1"/>
    <xf numFmtId="0" fontId="18" fillId="33" borderId="0" xfId="1" applyFill="1" applyAlignment="1">
      <alignment horizontal="center"/>
    </xf>
    <xf numFmtId="164" fontId="18" fillId="33" borderId="0" xfId="1" applyNumberFormat="1" applyFill="1" applyAlignment="1">
      <alignment horizontal="center"/>
    </xf>
    <xf numFmtId="0" fontId="18" fillId="33" borderId="0" xfId="1" applyFill="1"/>
    <xf numFmtId="167" fontId="18" fillId="34" borderId="0" xfId="1" applyNumberFormat="1" applyFill="1" applyAlignment="1">
      <alignment horizontal="center"/>
    </xf>
    <xf numFmtId="0" fontId="18" fillId="0" borderId="0" xfId="2"/>
    <xf numFmtId="4" fontId="18" fillId="0" borderId="0" xfId="2" applyNumberFormat="1"/>
    <xf numFmtId="3" fontId="18" fillId="0" borderId="0" xfId="2" applyNumberFormat="1"/>
    <xf numFmtId="14" fontId="18" fillId="0" borderId="0" xfId="2" applyNumberFormat="1"/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22" fillId="35" borderId="13" xfId="1" applyFont="1" applyFill="1" applyBorder="1" applyAlignment="1">
      <alignment horizontal="center" vertical="center" wrapText="1"/>
    </xf>
    <xf numFmtId="167" fontId="22" fillId="35" borderId="13" xfId="1" applyNumberFormat="1" applyFont="1" applyFill="1" applyBorder="1" applyAlignment="1">
      <alignment horizontal="center" vertical="center" wrapText="1"/>
    </xf>
    <xf numFmtId="0" fontId="22" fillId="35" borderId="11" xfId="1" applyFont="1" applyFill="1" applyBorder="1" applyAlignment="1">
      <alignment horizontal="center" vertical="center" wrapText="1"/>
    </xf>
    <xf numFmtId="0" fontId="22" fillId="35" borderId="29" xfId="1" applyFont="1" applyFill="1" applyBorder="1" applyAlignment="1">
      <alignment horizontal="center" vertical="center" wrapText="1"/>
    </xf>
    <xf numFmtId="0" fontId="22" fillId="35" borderId="30" xfId="1" applyFont="1" applyFill="1" applyBorder="1" applyAlignment="1">
      <alignment horizontal="center" vertical="center" wrapText="1"/>
    </xf>
    <xf numFmtId="0" fontId="22" fillId="35" borderId="26" xfId="1" applyFont="1" applyFill="1" applyBorder="1" applyAlignment="1">
      <alignment horizontal="center" vertical="center" wrapText="1"/>
    </xf>
    <xf numFmtId="0" fontId="22" fillId="35" borderId="12" xfId="1" applyFont="1" applyFill="1" applyBorder="1" applyAlignment="1">
      <alignment horizontal="center" vertical="center" wrapText="1"/>
    </xf>
    <xf numFmtId="167" fontId="54" fillId="0" borderId="28" xfId="0" applyNumberFormat="1" applyFont="1" applyBorder="1" applyAlignment="1">
      <alignment horizontal="center"/>
    </xf>
    <xf numFmtId="0" fontId="54" fillId="0" borderId="28" xfId="0" applyFont="1" applyBorder="1"/>
    <xf numFmtId="3" fontId="54" fillId="0" borderId="27" xfId="0" applyNumberFormat="1" applyFont="1" applyBorder="1"/>
    <xf numFmtId="0" fontId="54" fillId="0" borderId="22" xfId="0" applyFont="1" applyBorder="1"/>
    <xf numFmtId="0" fontId="54" fillId="0" borderId="25" xfId="0" applyFont="1" applyBorder="1"/>
    <xf numFmtId="0" fontId="54" fillId="0" borderId="27" xfId="0" applyFont="1" applyBorder="1"/>
    <xf numFmtId="3" fontId="54" fillId="0" borderId="0" xfId="0" applyNumberFormat="1" applyFont="1"/>
    <xf numFmtId="0" fontId="54" fillId="0" borderId="0" xfId="0" applyFont="1"/>
    <xf numFmtId="0" fontId="18" fillId="0" borderId="28" xfId="2" applyBorder="1"/>
    <xf numFmtId="167" fontId="18" fillId="0" borderId="28" xfId="2" applyNumberFormat="1" applyBorder="1" applyAlignment="1">
      <alignment horizontal="center"/>
    </xf>
    <xf numFmtId="3" fontId="18" fillId="0" borderId="27" xfId="2" applyNumberFormat="1" applyBorder="1"/>
    <xf numFmtId="0" fontId="18" fillId="0" borderId="22" xfId="2" applyBorder="1"/>
    <xf numFmtId="0" fontId="45" fillId="0" borderId="28" xfId="0" applyFont="1" applyBorder="1"/>
    <xf numFmtId="0" fontId="54" fillId="0" borderId="10" xfId="0" applyFont="1" applyBorder="1"/>
    <xf numFmtId="0" fontId="22" fillId="35" borderId="31" xfId="1" applyFont="1" applyFill="1" applyBorder="1" applyAlignment="1">
      <alignment horizontal="center" vertical="center" wrapText="1"/>
    </xf>
    <xf numFmtId="167" fontId="22" fillId="35" borderId="31" xfId="1" applyNumberFormat="1" applyFont="1" applyFill="1" applyBorder="1" applyAlignment="1">
      <alignment horizontal="center" vertical="center" wrapText="1"/>
    </xf>
    <xf numFmtId="0" fontId="22" fillId="35" borderId="32" xfId="1" applyFont="1" applyFill="1" applyBorder="1" applyAlignment="1">
      <alignment horizontal="center" vertical="center" wrapText="1"/>
    </xf>
    <xf numFmtId="0" fontId="55" fillId="0" borderId="22" xfId="0" applyFont="1" applyBorder="1"/>
    <xf numFmtId="167" fontId="55" fillId="0" borderId="28" xfId="0" applyNumberFormat="1" applyFont="1" applyBorder="1" applyAlignment="1">
      <alignment horizontal="center"/>
    </xf>
    <xf numFmtId="0" fontId="55" fillId="0" borderId="28" xfId="0" applyFont="1" applyBorder="1"/>
    <xf numFmtId="3" fontId="55" fillId="0" borderId="27" xfId="0" applyNumberFormat="1" applyFont="1" applyBorder="1"/>
    <xf numFmtId="3" fontId="55" fillId="0" borderId="0" xfId="0" applyNumberFormat="1" applyFont="1"/>
    <xf numFmtId="0" fontId="55" fillId="0" borderId="25" xfId="0" applyFont="1" applyBorder="1"/>
    <xf numFmtId="0" fontId="55" fillId="0" borderId="10" xfId="0" applyFont="1" applyBorder="1"/>
    <xf numFmtId="0" fontId="56" fillId="0" borderId="0" xfId="0" applyFont="1"/>
    <xf numFmtId="167" fontId="24" fillId="0" borderId="0" xfId="1" applyNumberFormat="1" applyFont="1" applyAlignment="1">
      <alignment horizontal="center"/>
    </xf>
    <xf numFmtId="167" fontId="57" fillId="0" borderId="0" xfId="1" applyNumberFormat="1" applyFont="1" applyAlignment="1">
      <alignment horizontal="center"/>
    </xf>
    <xf numFmtId="0" fontId="24" fillId="0" borderId="0" xfId="1" applyFont="1"/>
    <xf numFmtId="0" fontId="23" fillId="0" borderId="0" xfId="1" applyFont="1" applyAlignment="1">
      <alignment horizontal="left" indent="2"/>
    </xf>
    <xf numFmtId="167" fontId="23" fillId="0" borderId="0" xfId="1" applyNumberFormat="1" applyFont="1" applyAlignment="1">
      <alignment horizontal="center"/>
    </xf>
    <xf numFmtId="0" fontId="18" fillId="0" borderId="0" xfId="1"/>
    <xf numFmtId="0" fontId="24" fillId="0" borderId="0" xfId="1" applyFont="1" applyAlignment="1">
      <alignment vertical="top"/>
    </xf>
    <xf numFmtId="0" fontId="24" fillId="0" borderId="0" xfId="1" applyFont="1" applyAlignment="1">
      <alignment horizontal="left" indent="6"/>
    </xf>
    <xf numFmtId="0" fontId="18" fillId="0" borderId="0" xfId="1" applyAlignment="1">
      <alignment horizontal="center"/>
    </xf>
    <xf numFmtId="0" fontId="24" fillId="0" borderId="0" xfId="1" applyFont="1" applyAlignment="1">
      <alignment horizontal="left" vertical="center"/>
    </xf>
    <xf numFmtId="167" fontId="24" fillId="0" borderId="0" xfId="2" applyNumberFormat="1" applyFont="1" applyAlignment="1">
      <alignment horizontal="left"/>
    </xf>
    <xf numFmtId="0" fontId="58" fillId="0" borderId="0" xfId="1" applyFont="1"/>
    <xf numFmtId="0" fontId="43" fillId="0" borderId="0" xfId="1" applyFont="1"/>
    <xf numFmtId="167" fontId="24" fillId="0" borderId="0" xfId="1" applyNumberFormat="1" applyFont="1" applyAlignment="1">
      <alignment horizontal="left"/>
    </xf>
    <xf numFmtId="0" fontId="59" fillId="0" borderId="0" xfId="0" applyFont="1"/>
    <xf numFmtId="0" fontId="24" fillId="0" borderId="0" xfId="0" applyFont="1" applyAlignment="1">
      <alignment horizontal="left" vertical="center"/>
    </xf>
    <xf numFmtId="0" fontId="55" fillId="0" borderId="22" xfId="0" applyFont="1" applyFill="1" applyBorder="1"/>
    <xf numFmtId="167" fontId="55" fillId="0" borderId="28" xfId="0" applyNumberFormat="1" applyFont="1" applyFill="1" applyBorder="1" applyAlignment="1">
      <alignment horizontal="center"/>
    </xf>
    <xf numFmtId="0" fontId="55" fillId="0" borderId="28" xfId="0" applyFont="1" applyFill="1" applyBorder="1"/>
    <xf numFmtId="3" fontId="55" fillId="0" borderId="27" xfId="0" applyNumberFormat="1" applyFont="1" applyFill="1" applyBorder="1"/>
    <xf numFmtId="3" fontId="55" fillId="0" borderId="0" xfId="0" applyNumberFormat="1" applyFont="1" applyFill="1"/>
    <xf numFmtId="0" fontId="55" fillId="0" borderId="25" xfId="0" applyFont="1" applyFill="1" applyBorder="1"/>
    <xf numFmtId="0" fontId="55" fillId="0" borderId="10" xfId="0" applyFont="1" applyFill="1" applyBorder="1"/>
    <xf numFmtId="0" fontId="0" fillId="0" borderId="0" xfId="0" applyFill="1"/>
    <xf numFmtId="0" fontId="60" fillId="0" borderId="28" xfId="2" applyFont="1" applyBorder="1"/>
    <xf numFmtId="0" fontId="55" fillId="0" borderId="0" xfId="0" applyFont="1" applyBorder="1"/>
    <xf numFmtId="167" fontId="55" fillId="0" borderId="0" xfId="0" applyNumberFormat="1" applyFont="1" applyBorder="1" applyAlignment="1">
      <alignment horizontal="center"/>
    </xf>
    <xf numFmtId="3" fontId="55" fillId="0" borderId="0" xfId="0" applyNumberFormat="1" applyFont="1" applyBorder="1"/>
    <xf numFmtId="0" fontId="18" fillId="0" borderId="28" xfId="2" applyFont="1" applyFill="1" applyBorder="1"/>
    <xf numFmtId="167" fontId="18" fillId="0" borderId="28" xfId="2" applyNumberFormat="1" applyFont="1" applyFill="1" applyBorder="1" applyAlignment="1">
      <alignment horizontal="center"/>
    </xf>
    <xf numFmtId="0" fontId="18" fillId="0" borderId="0" xfId="2" applyFont="1" applyFill="1"/>
    <xf numFmtId="3" fontId="18" fillId="0" borderId="27" xfId="2" applyNumberFormat="1" applyFont="1" applyFill="1" applyBorder="1"/>
    <xf numFmtId="0" fontId="18" fillId="0" borderId="22" xfId="2" applyFont="1" applyFill="1" applyBorder="1"/>
    <xf numFmtId="1" fontId="18" fillId="0" borderId="0" xfId="2" applyNumberFormat="1" applyFont="1" applyFill="1"/>
    <xf numFmtId="0" fontId="18" fillId="0" borderId="0" xfId="2" applyFont="1" applyFill="1" applyBorder="1"/>
    <xf numFmtId="167" fontId="18" fillId="0" borderId="0" xfId="2" applyNumberFormat="1" applyFont="1" applyFill="1" applyBorder="1" applyAlignment="1">
      <alignment horizontal="center"/>
    </xf>
    <xf numFmtId="3" fontId="18" fillId="0" borderId="0" xfId="2" applyNumberFormat="1" applyFont="1" applyFill="1" applyBorder="1"/>
    <xf numFmtId="0" fontId="18" fillId="0" borderId="0" xfId="2" applyBorder="1"/>
    <xf numFmtId="1" fontId="18" fillId="0" borderId="33" xfId="2" applyNumberFormat="1" applyBorder="1"/>
    <xf numFmtId="1" fontId="18" fillId="0" borderId="33" xfId="2" applyNumberFormat="1" applyFont="1" applyFill="1" applyBorder="1"/>
    <xf numFmtId="0" fontId="61" fillId="0" borderId="0" xfId="0" applyFont="1"/>
    <xf numFmtId="0" fontId="61" fillId="0" borderId="0" xfId="0" applyFont="1" applyFill="1"/>
    <xf numFmtId="0" fontId="62" fillId="35" borderId="12" xfId="1" applyFont="1" applyFill="1" applyBorder="1" applyAlignment="1">
      <alignment horizontal="center" vertical="center" wrapText="1"/>
    </xf>
  </cellXfs>
  <cellStyles count="1314">
    <cellStyle name="20 % - Akzent1 2" xfId="4" xr:uid="{00000000-0005-0000-0000-000000000000}"/>
    <cellStyle name="20 % - Akzent1 2 2" xfId="5" xr:uid="{00000000-0005-0000-0000-000001000000}"/>
    <cellStyle name="20 % - Akzent1 2 3" xfId="6" xr:uid="{00000000-0005-0000-0000-000002000000}"/>
    <cellStyle name="20 % - Akzent1 3" xfId="7" xr:uid="{00000000-0005-0000-0000-000003000000}"/>
    <cellStyle name="20 % - Akzent1 3 2" xfId="8" xr:uid="{00000000-0005-0000-0000-000004000000}"/>
    <cellStyle name="20 % - Akzent1 4" xfId="9" xr:uid="{00000000-0005-0000-0000-000005000000}"/>
    <cellStyle name="20 % - Akzent2 2" xfId="10" xr:uid="{00000000-0005-0000-0000-000006000000}"/>
    <cellStyle name="20 % - Akzent2 2 2" xfId="11" xr:uid="{00000000-0005-0000-0000-000007000000}"/>
    <cellStyle name="20 % - Akzent2 2 3" xfId="12" xr:uid="{00000000-0005-0000-0000-000008000000}"/>
    <cellStyle name="20 % - Akzent2 3" xfId="13" xr:uid="{00000000-0005-0000-0000-000009000000}"/>
    <cellStyle name="20 % - Akzent2 3 2" xfId="14" xr:uid="{00000000-0005-0000-0000-00000A000000}"/>
    <cellStyle name="20 % - Akzent2 4" xfId="15" xr:uid="{00000000-0005-0000-0000-00000B000000}"/>
    <cellStyle name="20 % - Akzent3 2" xfId="16" xr:uid="{00000000-0005-0000-0000-00000C000000}"/>
    <cellStyle name="20 % - Akzent3 2 2" xfId="17" xr:uid="{00000000-0005-0000-0000-00000D000000}"/>
    <cellStyle name="20 % - Akzent3 2 3" xfId="18" xr:uid="{00000000-0005-0000-0000-00000E000000}"/>
    <cellStyle name="20 % - Akzent3 3" xfId="19" xr:uid="{00000000-0005-0000-0000-00000F000000}"/>
    <cellStyle name="20 % - Akzent3 3 2" xfId="20" xr:uid="{00000000-0005-0000-0000-000010000000}"/>
    <cellStyle name="20 % - Akzent3 4" xfId="21" xr:uid="{00000000-0005-0000-0000-000011000000}"/>
    <cellStyle name="20 % - Akzent4 2" xfId="22" xr:uid="{00000000-0005-0000-0000-000012000000}"/>
    <cellStyle name="20 % - Akzent4 2 2" xfId="23" xr:uid="{00000000-0005-0000-0000-000013000000}"/>
    <cellStyle name="20 % - Akzent4 2 3" xfId="24" xr:uid="{00000000-0005-0000-0000-000014000000}"/>
    <cellStyle name="20 % - Akzent4 3" xfId="25" xr:uid="{00000000-0005-0000-0000-000015000000}"/>
    <cellStyle name="20 % - Akzent4 3 2" xfId="26" xr:uid="{00000000-0005-0000-0000-000016000000}"/>
    <cellStyle name="20 % - Akzent4 4" xfId="27" xr:uid="{00000000-0005-0000-0000-000017000000}"/>
    <cellStyle name="20 % - Akzent5 2" xfId="28" xr:uid="{00000000-0005-0000-0000-000018000000}"/>
    <cellStyle name="20 % - Akzent5 2 2" xfId="29" xr:uid="{00000000-0005-0000-0000-000019000000}"/>
    <cellStyle name="20 % - Akzent5 2 3" xfId="30" xr:uid="{00000000-0005-0000-0000-00001A000000}"/>
    <cellStyle name="20 % - Akzent5 3" xfId="31" xr:uid="{00000000-0005-0000-0000-00001B000000}"/>
    <cellStyle name="20 % - Akzent5 3 2" xfId="32" xr:uid="{00000000-0005-0000-0000-00001C000000}"/>
    <cellStyle name="20 % - Akzent5 4" xfId="33" xr:uid="{00000000-0005-0000-0000-00001D000000}"/>
    <cellStyle name="20 % - Akzent6 2" xfId="34" xr:uid="{00000000-0005-0000-0000-00001E000000}"/>
    <cellStyle name="20 % - Akzent6 2 2" xfId="35" xr:uid="{00000000-0005-0000-0000-00001F000000}"/>
    <cellStyle name="20 % - Akzent6 2 3" xfId="36" xr:uid="{00000000-0005-0000-0000-000020000000}"/>
    <cellStyle name="20 % - Akzent6 3" xfId="37" xr:uid="{00000000-0005-0000-0000-000021000000}"/>
    <cellStyle name="20 % - Akzent6 3 2" xfId="38" xr:uid="{00000000-0005-0000-0000-000022000000}"/>
    <cellStyle name="20 % - Akzent6 4" xfId="39" xr:uid="{00000000-0005-0000-0000-000023000000}"/>
    <cellStyle name="20% - Accent1" xfId="40" xr:uid="{00000000-0005-0000-0000-000024000000}"/>
    <cellStyle name="20% - Accent1 2" xfId="41" xr:uid="{00000000-0005-0000-0000-000025000000}"/>
    <cellStyle name="20% - Accent1 2 2" xfId="42" xr:uid="{00000000-0005-0000-0000-000026000000}"/>
    <cellStyle name="20% - Accent1 2 3" xfId="43" xr:uid="{00000000-0005-0000-0000-000027000000}"/>
    <cellStyle name="20% - Accent1 3" xfId="44" xr:uid="{00000000-0005-0000-0000-000028000000}"/>
    <cellStyle name="20% - Accent1 3 2" xfId="45" xr:uid="{00000000-0005-0000-0000-000029000000}"/>
    <cellStyle name="20% - Accent1_Copy of Spirit_28Apr-25Oct12_Elbflorenz_special group pricing - Andy's Updated 9-20-11" xfId="46" xr:uid="{00000000-0005-0000-0000-00002A000000}"/>
    <cellStyle name="20% - Accent2" xfId="47" xr:uid="{00000000-0005-0000-0000-00002B000000}"/>
    <cellStyle name="20% - Accent2 2" xfId="48" xr:uid="{00000000-0005-0000-0000-00002C000000}"/>
    <cellStyle name="20% - Accent2 2 2" xfId="49" xr:uid="{00000000-0005-0000-0000-00002D000000}"/>
    <cellStyle name="20% - Accent2 2 3" xfId="50" xr:uid="{00000000-0005-0000-0000-00002E000000}"/>
    <cellStyle name="20% - Accent2 3" xfId="51" xr:uid="{00000000-0005-0000-0000-00002F000000}"/>
    <cellStyle name="20% - Accent2 3 2" xfId="52" xr:uid="{00000000-0005-0000-0000-000030000000}"/>
    <cellStyle name="20% - Accent2_Copy of Spirit_28Apr-25Oct12_Elbflorenz_special group pricing - Andy's Updated 9-20-11" xfId="53" xr:uid="{00000000-0005-0000-0000-000031000000}"/>
    <cellStyle name="20% - Accent3" xfId="54" xr:uid="{00000000-0005-0000-0000-000032000000}"/>
    <cellStyle name="20% - Accent3 2" xfId="55" xr:uid="{00000000-0005-0000-0000-000033000000}"/>
    <cellStyle name="20% - Accent3 2 2" xfId="56" xr:uid="{00000000-0005-0000-0000-000034000000}"/>
    <cellStyle name="20% - Accent3 2 3" xfId="57" xr:uid="{00000000-0005-0000-0000-000035000000}"/>
    <cellStyle name="20% - Accent3 3" xfId="58" xr:uid="{00000000-0005-0000-0000-000036000000}"/>
    <cellStyle name="20% - Accent3 3 2" xfId="59" xr:uid="{00000000-0005-0000-0000-000037000000}"/>
    <cellStyle name="20% - Accent3_Copy of Spirit_28Apr-25Oct12_Elbflorenz_special group pricing - Andy's Updated 9-20-11" xfId="60" xr:uid="{00000000-0005-0000-0000-000038000000}"/>
    <cellStyle name="20% - Accent4" xfId="61" xr:uid="{00000000-0005-0000-0000-000039000000}"/>
    <cellStyle name="20% - Accent4 2" xfId="62" xr:uid="{00000000-0005-0000-0000-00003A000000}"/>
    <cellStyle name="20% - Accent4 2 2" xfId="63" xr:uid="{00000000-0005-0000-0000-00003B000000}"/>
    <cellStyle name="20% - Accent4 2 3" xfId="64" xr:uid="{00000000-0005-0000-0000-00003C000000}"/>
    <cellStyle name="20% - Accent4 3" xfId="65" xr:uid="{00000000-0005-0000-0000-00003D000000}"/>
    <cellStyle name="20% - Accent4 3 2" xfId="66" xr:uid="{00000000-0005-0000-0000-00003E000000}"/>
    <cellStyle name="20% - Accent4_Copy of Spirit_28Apr-25Oct12_Elbflorenz_special group pricing - Andy's Updated 9-20-11" xfId="67" xr:uid="{00000000-0005-0000-0000-00003F000000}"/>
    <cellStyle name="20% - Accent5" xfId="68" xr:uid="{00000000-0005-0000-0000-000040000000}"/>
    <cellStyle name="20% - Accent5 2" xfId="69" xr:uid="{00000000-0005-0000-0000-000041000000}"/>
    <cellStyle name="20% - Accent5 2 2" xfId="70" xr:uid="{00000000-0005-0000-0000-000042000000}"/>
    <cellStyle name="20% - Accent5 2 3" xfId="71" xr:uid="{00000000-0005-0000-0000-000043000000}"/>
    <cellStyle name="20% - Accent5 3" xfId="72" xr:uid="{00000000-0005-0000-0000-000044000000}"/>
    <cellStyle name="20% - Accent5 3 2" xfId="73" xr:uid="{00000000-0005-0000-0000-000045000000}"/>
    <cellStyle name="20% - Accent5_Copy of Spirit_28Apr-25Oct12_Elbflorenz_special group pricing - Andy's Updated 9-20-11" xfId="74" xr:uid="{00000000-0005-0000-0000-000046000000}"/>
    <cellStyle name="20% - Accent6" xfId="75" xr:uid="{00000000-0005-0000-0000-000047000000}"/>
    <cellStyle name="20% - Accent6 2" xfId="76" xr:uid="{00000000-0005-0000-0000-000048000000}"/>
    <cellStyle name="20% - Accent6 2 2" xfId="77" xr:uid="{00000000-0005-0000-0000-000049000000}"/>
    <cellStyle name="20% - Accent6 2 3" xfId="78" xr:uid="{00000000-0005-0000-0000-00004A000000}"/>
    <cellStyle name="20% - Accent6 3" xfId="79" xr:uid="{00000000-0005-0000-0000-00004B000000}"/>
    <cellStyle name="20% - Accent6 3 2" xfId="80" xr:uid="{00000000-0005-0000-0000-00004C000000}"/>
    <cellStyle name="20% - Accent6_Copy of Spirit_28Apr-25Oct12_Elbflorenz_special group pricing - Andy's Updated 9-20-11" xfId="81" xr:uid="{00000000-0005-0000-0000-00004D000000}"/>
    <cellStyle name="20% - Akzent1 2" xfId="82" xr:uid="{00000000-0005-0000-0000-00004E000000}"/>
    <cellStyle name="20% - Akzent2 2" xfId="83" xr:uid="{00000000-0005-0000-0000-00004F000000}"/>
    <cellStyle name="20% - Akzent3 2" xfId="84" xr:uid="{00000000-0005-0000-0000-000050000000}"/>
    <cellStyle name="20% - Akzent4 2" xfId="85" xr:uid="{00000000-0005-0000-0000-000051000000}"/>
    <cellStyle name="20% - Akzent5 2" xfId="86" xr:uid="{00000000-0005-0000-0000-000052000000}"/>
    <cellStyle name="20% - Akzent6 2" xfId="87" xr:uid="{00000000-0005-0000-0000-000053000000}"/>
    <cellStyle name="40 % - Akzent1 2" xfId="88" xr:uid="{00000000-0005-0000-0000-000054000000}"/>
    <cellStyle name="40 % - Akzent1 2 2" xfId="89" xr:uid="{00000000-0005-0000-0000-000055000000}"/>
    <cellStyle name="40 % - Akzent1 2 3" xfId="90" xr:uid="{00000000-0005-0000-0000-000056000000}"/>
    <cellStyle name="40 % - Akzent1 3" xfId="91" xr:uid="{00000000-0005-0000-0000-000057000000}"/>
    <cellStyle name="40 % - Akzent1 3 2" xfId="92" xr:uid="{00000000-0005-0000-0000-000058000000}"/>
    <cellStyle name="40 % - Akzent1 4" xfId="93" xr:uid="{00000000-0005-0000-0000-000059000000}"/>
    <cellStyle name="40 % - Akzent2 2" xfId="94" xr:uid="{00000000-0005-0000-0000-00005A000000}"/>
    <cellStyle name="40 % - Akzent2 2 2" xfId="95" xr:uid="{00000000-0005-0000-0000-00005B000000}"/>
    <cellStyle name="40 % - Akzent2 2 3" xfId="96" xr:uid="{00000000-0005-0000-0000-00005C000000}"/>
    <cellStyle name="40 % - Akzent2 3" xfId="97" xr:uid="{00000000-0005-0000-0000-00005D000000}"/>
    <cellStyle name="40 % - Akzent2 3 2" xfId="98" xr:uid="{00000000-0005-0000-0000-00005E000000}"/>
    <cellStyle name="40 % - Akzent2 4" xfId="99" xr:uid="{00000000-0005-0000-0000-00005F000000}"/>
    <cellStyle name="40 % - Akzent3 2" xfId="100" xr:uid="{00000000-0005-0000-0000-000060000000}"/>
    <cellStyle name="40 % - Akzent3 2 2" xfId="101" xr:uid="{00000000-0005-0000-0000-000061000000}"/>
    <cellStyle name="40 % - Akzent3 2 3" xfId="102" xr:uid="{00000000-0005-0000-0000-000062000000}"/>
    <cellStyle name="40 % - Akzent3 3" xfId="103" xr:uid="{00000000-0005-0000-0000-000063000000}"/>
    <cellStyle name="40 % - Akzent3 3 2" xfId="104" xr:uid="{00000000-0005-0000-0000-000064000000}"/>
    <cellStyle name="40 % - Akzent3 4" xfId="105" xr:uid="{00000000-0005-0000-0000-000065000000}"/>
    <cellStyle name="40 % - Akzent4 2" xfId="106" xr:uid="{00000000-0005-0000-0000-000066000000}"/>
    <cellStyle name="40 % - Akzent4 2 2" xfId="107" xr:uid="{00000000-0005-0000-0000-000067000000}"/>
    <cellStyle name="40 % - Akzent4 2 3" xfId="108" xr:uid="{00000000-0005-0000-0000-000068000000}"/>
    <cellStyle name="40 % - Akzent4 3" xfId="109" xr:uid="{00000000-0005-0000-0000-000069000000}"/>
    <cellStyle name="40 % - Akzent4 3 2" xfId="110" xr:uid="{00000000-0005-0000-0000-00006A000000}"/>
    <cellStyle name="40 % - Akzent4 4" xfId="111" xr:uid="{00000000-0005-0000-0000-00006B000000}"/>
    <cellStyle name="40 % - Akzent5 2" xfId="112" xr:uid="{00000000-0005-0000-0000-00006C000000}"/>
    <cellStyle name="40 % - Akzent5 2 2" xfId="113" xr:uid="{00000000-0005-0000-0000-00006D000000}"/>
    <cellStyle name="40 % - Akzent5 2 3" xfId="114" xr:uid="{00000000-0005-0000-0000-00006E000000}"/>
    <cellStyle name="40 % - Akzent5 3" xfId="115" xr:uid="{00000000-0005-0000-0000-00006F000000}"/>
    <cellStyle name="40 % - Akzent5 3 2" xfId="116" xr:uid="{00000000-0005-0000-0000-000070000000}"/>
    <cellStyle name="40 % - Akzent5 4" xfId="117" xr:uid="{00000000-0005-0000-0000-000071000000}"/>
    <cellStyle name="40 % - Akzent6 2" xfId="118" xr:uid="{00000000-0005-0000-0000-000072000000}"/>
    <cellStyle name="40 % - Akzent6 2 2" xfId="119" xr:uid="{00000000-0005-0000-0000-000073000000}"/>
    <cellStyle name="40 % - Akzent6 2 3" xfId="120" xr:uid="{00000000-0005-0000-0000-000074000000}"/>
    <cellStyle name="40 % - Akzent6 3" xfId="121" xr:uid="{00000000-0005-0000-0000-000075000000}"/>
    <cellStyle name="40 % - Akzent6 3 2" xfId="122" xr:uid="{00000000-0005-0000-0000-000076000000}"/>
    <cellStyle name="40 % - Akzent6 4" xfId="123" xr:uid="{00000000-0005-0000-0000-000077000000}"/>
    <cellStyle name="40% - Accent1" xfId="124" xr:uid="{00000000-0005-0000-0000-000078000000}"/>
    <cellStyle name="40% - Accent1 2" xfId="125" xr:uid="{00000000-0005-0000-0000-000079000000}"/>
    <cellStyle name="40% - Accent1 2 2" xfId="126" xr:uid="{00000000-0005-0000-0000-00007A000000}"/>
    <cellStyle name="40% - Accent1 2 3" xfId="127" xr:uid="{00000000-0005-0000-0000-00007B000000}"/>
    <cellStyle name="40% - Accent1 3" xfId="128" xr:uid="{00000000-0005-0000-0000-00007C000000}"/>
    <cellStyle name="40% - Accent1 3 2" xfId="129" xr:uid="{00000000-0005-0000-0000-00007D000000}"/>
    <cellStyle name="40% - Accent1_Copy of Spirit_28Apr-25Oct12_Elbflorenz_special group pricing - Andy's Updated 9-20-11" xfId="130" xr:uid="{00000000-0005-0000-0000-00007E000000}"/>
    <cellStyle name="40% - Accent2" xfId="131" xr:uid="{00000000-0005-0000-0000-00007F000000}"/>
    <cellStyle name="40% - Accent2 2" xfId="132" xr:uid="{00000000-0005-0000-0000-000080000000}"/>
    <cellStyle name="40% - Accent2 2 2" xfId="133" xr:uid="{00000000-0005-0000-0000-000081000000}"/>
    <cellStyle name="40% - Accent2 2 3" xfId="134" xr:uid="{00000000-0005-0000-0000-000082000000}"/>
    <cellStyle name="40% - Accent2 3" xfId="135" xr:uid="{00000000-0005-0000-0000-000083000000}"/>
    <cellStyle name="40% - Accent2 3 2" xfId="136" xr:uid="{00000000-0005-0000-0000-000084000000}"/>
    <cellStyle name="40% - Accent2_Copy of Spirit_28Apr-25Oct12_Elbflorenz_special group pricing - Andy's Updated 9-20-11" xfId="137" xr:uid="{00000000-0005-0000-0000-000085000000}"/>
    <cellStyle name="40% - Accent3" xfId="138" xr:uid="{00000000-0005-0000-0000-000086000000}"/>
    <cellStyle name="40% - Accent3 2" xfId="139" xr:uid="{00000000-0005-0000-0000-000087000000}"/>
    <cellStyle name="40% - Accent3 2 2" xfId="140" xr:uid="{00000000-0005-0000-0000-000088000000}"/>
    <cellStyle name="40% - Accent3 2 3" xfId="141" xr:uid="{00000000-0005-0000-0000-000089000000}"/>
    <cellStyle name="40% - Accent3 3" xfId="142" xr:uid="{00000000-0005-0000-0000-00008A000000}"/>
    <cellStyle name="40% - Accent3 3 2" xfId="143" xr:uid="{00000000-0005-0000-0000-00008B000000}"/>
    <cellStyle name="40% - Accent3_Copy of Spirit_28Apr-25Oct12_Elbflorenz_special group pricing - Andy's Updated 9-20-11" xfId="144" xr:uid="{00000000-0005-0000-0000-00008C000000}"/>
    <cellStyle name="40% - Accent4" xfId="145" xr:uid="{00000000-0005-0000-0000-00008D000000}"/>
    <cellStyle name="40% - Accent4 2" xfId="146" xr:uid="{00000000-0005-0000-0000-00008E000000}"/>
    <cellStyle name="40% - Accent4 2 2" xfId="147" xr:uid="{00000000-0005-0000-0000-00008F000000}"/>
    <cellStyle name="40% - Accent4 2 3" xfId="148" xr:uid="{00000000-0005-0000-0000-000090000000}"/>
    <cellStyle name="40% - Accent4 3" xfId="149" xr:uid="{00000000-0005-0000-0000-000091000000}"/>
    <cellStyle name="40% - Accent4 3 2" xfId="150" xr:uid="{00000000-0005-0000-0000-000092000000}"/>
    <cellStyle name="40% - Accent4_Copy of Spirit_28Apr-25Oct12_Elbflorenz_special group pricing - Andy's Updated 9-20-11" xfId="151" xr:uid="{00000000-0005-0000-0000-000093000000}"/>
    <cellStyle name="40% - Accent5" xfId="152" xr:uid="{00000000-0005-0000-0000-000094000000}"/>
    <cellStyle name="40% - Accent5 2" xfId="153" xr:uid="{00000000-0005-0000-0000-000095000000}"/>
    <cellStyle name="40% - Accent5 2 2" xfId="154" xr:uid="{00000000-0005-0000-0000-000096000000}"/>
    <cellStyle name="40% - Accent5 2 3" xfId="155" xr:uid="{00000000-0005-0000-0000-000097000000}"/>
    <cellStyle name="40% - Accent5 3" xfId="156" xr:uid="{00000000-0005-0000-0000-000098000000}"/>
    <cellStyle name="40% - Accent5 3 2" xfId="157" xr:uid="{00000000-0005-0000-0000-000099000000}"/>
    <cellStyle name="40% - Accent5_Copy of Spirit_28Apr-25Oct12_Elbflorenz_special group pricing - Andy's Updated 9-20-11" xfId="158" xr:uid="{00000000-0005-0000-0000-00009A000000}"/>
    <cellStyle name="40% - Accent6" xfId="159" xr:uid="{00000000-0005-0000-0000-00009B000000}"/>
    <cellStyle name="40% - Accent6 2" xfId="160" xr:uid="{00000000-0005-0000-0000-00009C000000}"/>
    <cellStyle name="40% - Accent6 2 2" xfId="161" xr:uid="{00000000-0005-0000-0000-00009D000000}"/>
    <cellStyle name="40% - Accent6 2 3" xfId="162" xr:uid="{00000000-0005-0000-0000-00009E000000}"/>
    <cellStyle name="40% - Accent6 3" xfId="163" xr:uid="{00000000-0005-0000-0000-00009F000000}"/>
    <cellStyle name="40% - Accent6 3 2" xfId="164" xr:uid="{00000000-0005-0000-0000-0000A0000000}"/>
    <cellStyle name="40% - Accent6_Copy of Spirit_28Apr-25Oct12_Elbflorenz_special group pricing - Andy's Updated 9-20-11" xfId="165" xr:uid="{00000000-0005-0000-0000-0000A1000000}"/>
    <cellStyle name="40% - Akzent1 2" xfId="166" xr:uid="{00000000-0005-0000-0000-0000A2000000}"/>
    <cellStyle name="40% - Akzent2 2" xfId="167" xr:uid="{00000000-0005-0000-0000-0000A3000000}"/>
    <cellStyle name="40% - Akzent3 2" xfId="168" xr:uid="{00000000-0005-0000-0000-0000A4000000}"/>
    <cellStyle name="40% - Akzent4 2" xfId="169" xr:uid="{00000000-0005-0000-0000-0000A5000000}"/>
    <cellStyle name="40% - Akzent5 2" xfId="170" xr:uid="{00000000-0005-0000-0000-0000A6000000}"/>
    <cellStyle name="40% - Akzent6 2" xfId="171" xr:uid="{00000000-0005-0000-0000-0000A7000000}"/>
    <cellStyle name="60 % - Akzent1 2" xfId="172" xr:uid="{00000000-0005-0000-0000-0000A8000000}"/>
    <cellStyle name="60 % - Akzent1 2 2" xfId="173" xr:uid="{00000000-0005-0000-0000-0000A9000000}"/>
    <cellStyle name="60 % - Akzent1 2 3" xfId="174" xr:uid="{00000000-0005-0000-0000-0000AA000000}"/>
    <cellStyle name="60 % - Akzent1 3" xfId="175" xr:uid="{00000000-0005-0000-0000-0000AB000000}"/>
    <cellStyle name="60 % - Akzent1 4" xfId="176" xr:uid="{00000000-0005-0000-0000-0000AC000000}"/>
    <cellStyle name="60 % - Akzent2 2" xfId="177" xr:uid="{00000000-0005-0000-0000-0000AD000000}"/>
    <cellStyle name="60 % - Akzent2 2 2" xfId="178" xr:uid="{00000000-0005-0000-0000-0000AE000000}"/>
    <cellStyle name="60 % - Akzent2 2 3" xfId="179" xr:uid="{00000000-0005-0000-0000-0000AF000000}"/>
    <cellStyle name="60 % - Akzent2 3" xfId="180" xr:uid="{00000000-0005-0000-0000-0000B0000000}"/>
    <cellStyle name="60 % - Akzent2 4" xfId="181" xr:uid="{00000000-0005-0000-0000-0000B1000000}"/>
    <cellStyle name="60 % - Akzent3 2" xfId="182" xr:uid="{00000000-0005-0000-0000-0000B2000000}"/>
    <cellStyle name="60 % - Akzent3 2 2" xfId="183" xr:uid="{00000000-0005-0000-0000-0000B3000000}"/>
    <cellStyle name="60 % - Akzent3 2 3" xfId="184" xr:uid="{00000000-0005-0000-0000-0000B4000000}"/>
    <cellStyle name="60 % - Akzent3 3" xfId="185" xr:uid="{00000000-0005-0000-0000-0000B5000000}"/>
    <cellStyle name="60 % - Akzent3 4" xfId="186" xr:uid="{00000000-0005-0000-0000-0000B6000000}"/>
    <cellStyle name="60 % - Akzent4 2" xfId="187" xr:uid="{00000000-0005-0000-0000-0000B7000000}"/>
    <cellStyle name="60 % - Akzent4 2 2" xfId="188" xr:uid="{00000000-0005-0000-0000-0000B8000000}"/>
    <cellStyle name="60 % - Akzent4 2 3" xfId="189" xr:uid="{00000000-0005-0000-0000-0000B9000000}"/>
    <cellStyle name="60 % - Akzent4 3" xfId="190" xr:uid="{00000000-0005-0000-0000-0000BA000000}"/>
    <cellStyle name="60 % - Akzent4 4" xfId="191" xr:uid="{00000000-0005-0000-0000-0000BB000000}"/>
    <cellStyle name="60 % - Akzent5 2" xfId="192" xr:uid="{00000000-0005-0000-0000-0000BC000000}"/>
    <cellStyle name="60 % - Akzent5 2 2" xfId="193" xr:uid="{00000000-0005-0000-0000-0000BD000000}"/>
    <cellStyle name="60 % - Akzent5 2 3" xfId="194" xr:uid="{00000000-0005-0000-0000-0000BE000000}"/>
    <cellStyle name="60 % - Akzent5 3" xfId="195" xr:uid="{00000000-0005-0000-0000-0000BF000000}"/>
    <cellStyle name="60 % - Akzent5 4" xfId="196" xr:uid="{00000000-0005-0000-0000-0000C0000000}"/>
    <cellStyle name="60 % - Akzent6 2" xfId="197" xr:uid="{00000000-0005-0000-0000-0000C1000000}"/>
    <cellStyle name="60 % - Akzent6 2 2" xfId="198" xr:uid="{00000000-0005-0000-0000-0000C2000000}"/>
    <cellStyle name="60 % - Akzent6 2 3" xfId="199" xr:uid="{00000000-0005-0000-0000-0000C3000000}"/>
    <cellStyle name="60 % - Akzent6 3" xfId="200" xr:uid="{00000000-0005-0000-0000-0000C4000000}"/>
    <cellStyle name="60 % - Akzent6 4" xfId="201" xr:uid="{00000000-0005-0000-0000-0000C5000000}"/>
    <cellStyle name="60% - Accent1" xfId="202" xr:uid="{00000000-0005-0000-0000-0000C6000000}"/>
    <cellStyle name="60% - Accent1 2" xfId="203" xr:uid="{00000000-0005-0000-0000-0000C7000000}"/>
    <cellStyle name="60% - Accent1 2 2" xfId="204" xr:uid="{00000000-0005-0000-0000-0000C8000000}"/>
    <cellStyle name="60% - Accent1 3" xfId="205" xr:uid="{00000000-0005-0000-0000-0000C9000000}"/>
    <cellStyle name="60% - Accent1_INPUT" xfId="206" xr:uid="{00000000-0005-0000-0000-0000CA000000}"/>
    <cellStyle name="60% - Accent2" xfId="207" xr:uid="{00000000-0005-0000-0000-0000CB000000}"/>
    <cellStyle name="60% - Accent2 2" xfId="208" xr:uid="{00000000-0005-0000-0000-0000CC000000}"/>
    <cellStyle name="60% - Accent2 2 2" xfId="209" xr:uid="{00000000-0005-0000-0000-0000CD000000}"/>
    <cellStyle name="60% - Accent2 3" xfId="210" xr:uid="{00000000-0005-0000-0000-0000CE000000}"/>
    <cellStyle name="60% - Accent2_INPUT" xfId="211" xr:uid="{00000000-0005-0000-0000-0000CF000000}"/>
    <cellStyle name="60% - Accent3" xfId="212" xr:uid="{00000000-0005-0000-0000-0000D0000000}"/>
    <cellStyle name="60% - Accent3 2" xfId="213" xr:uid="{00000000-0005-0000-0000-0000D1000000}"/>
    <cellStyle name="60% - Accent3 2 2" xfId="214" xr:uid="{00000000-0005-0000-0000-0000D2000000}"/>
    <cellStyle name="60% - Accent3 3" xfId="215" xr:uid="{00000000-0005-0000-0000-0000D3000000}"/>
    <cellStyle name="60% - Accent3_INPUT" xfId="216" xr:uid="{00000000-0005-0000-0000-0000D4000000}"/>
    <cellStyle name="60% - Accent4" xfId="217" xr:uid="{00000000-0005-0000-0000-0000D5000000}"/>
    <cellStyle name="60% - Accent4 2" xfId="218" xr:uid="{00000000-0005-0000-0000-0000D6000000}"/>
    <cellStyle name="60% - Accent4 2 2" xfId="219" xr:uid="{00000000-0005-0000-0000-0000D7000000}"/>
    <cellStyle name="60% - Accent4 3" xfId="220" xr:uid="{00000000-0005-0000-0000-0000D8000000}"/>
    <cellStyle name="60% - Accent4_INPUT" xfId="221" xr:uid="{00000000-0005-0000-0000-0000D9000000}"/>
    <cellStyle name="60% - Accent5" xfId="222" xr:uid="{00000000-0005-0000-0000-0000DA000000}"/>
    <cellStyle name="60% - Accent5 2" xfId="223" xr:uid="{00000000-0005-0000-0000-0000DB000000}"/>
    <cellStyle name="60% - Accent5 2 2" xfId="224" xr:uid="{00000000-0005-0000-0000-0000DC000000}"/>
    <cellStyle name="60% - Accent5 3" xfId="225" xr:uid="{00000000-0005-0000-0000-0000DD000000}"/>
    <cellStyle name="60% - Accent5_INPUT" xfId="226" xr:uid="{00000000-0005-0000-0000-0000DE000000}"/>
    <cellStyle name="60% - Accent6" xfId="227" xr:uid="{00000000-0005-0000-0000-0000DF000000}"/>
    <cellStyle name="60% - Accent6 2" xfId="228" xr:uid="{00000000-0005-0000-0000-0000E0000000}"/>
    <cellStyle name="60% - Accent6 2 2" xfId="229" xr:uid="{00000000-0005-0000-0000-0000E1000000}"/>
    <cellStyle name="60% - Accent6 3" xfId="230" xr:uid="{00000000-0005-0000-0000-0000E2000000}"/>
    <cellStyle name="60% - Accent6_INPUT" xfId="231" xr:uid="{00000000-0005-0000-0000-0000E3000000}"/>
    <cellStyle name="60% - Akzent1 2" xfId="232" xr:uid="{00000000-0005-0000-0000-0000E4000000}"/>
    <cellStyle name="60% - Akzent2 2" xfId="233" xr:uid="{00000000-0005-0000-0000-0000E5000000}"/>
    <cellStyle name="60% - Akzent3 2" xfId="234" xr:uid="{00000000-0005-0000-0000-0000E6000000}"/>
    <cellStyle name="60% - Akzent4 2" xfId="235" xr:uid="{00000000-0005-0000-0000-0000E7000000}"/>
    <cellStyle name="60% - Akzent5 2" xfId="236" xr:uid="{00000000-0005-0000-0000-0000E8000000}"/>
    <cellStyle name="60% - Akzent6 2" xfId="237" xr:uid="{00000000-0005-0000-0000-0000E9000000}"/>
    <cellStyle name="Accent1" xfId="238" xr:uid="{00000000-0005-0000-0000-0000EA000000}"/>
    <cellStyle name="Accent1 2" xfId="239" xr:uid="{00000000-0005-0000-0000-0000EB000000}"/>
    <cellStyle name="Accent1 2 2" xfId="240" xr:uid="{00000000-0005-0000-0000-0000EC000000}"/>
    <cellStyle name="Accent1 2 3" xfId="241" xr:uid="{00000000-0005-0000-0000-0000ED000000}"/>
    <cellStyle name="Accent1 3" xfId="242" xr:uid="{00000000-0005-0000-0000-0000EE000000}"/>
    <cellStyle name="Accent1 3 2" xfId="243" xr:uid="{00000000-0005-0000-0000-0000EF000000}"/>
    <cellStyle name="Accent1 4" xfId="244" xr:uid="{00000000-0005-0000-0000-0000F0000000}"/>
    <cellStyle name="Accent2" xfId="245" xr:uid="{00000000-0005-0000-0000-0000F1000000}"/>
    <cellStyle name="Accent2 2" xfId="246" xr:uid="{00000000-0005-0000-0000-0000F2000000}"/>
    <cellStyle name="Accent2 2 2" xfId="247" xr:uid="{00000000-0005-0000-0000-0000F3000000}"/>
    <cellStyle name="Accent2 2 3" xfId="248" xr:uid="{00000000-0005-0000-0000-0000F4000000}"/>
    <cellStyle name="Accent2 3" xfId="249" xr:uid="{00000000-0005-0000-0000-0000F5000000}"/>
    <cellStyle name="Accent2 3 2" xfId="250" xr:uid="{00000000-0005-0000-0000-0000F6000000}"/>
    <cellStyle name="Accent2 4" xfId="251" xr:uid="{00000000-0005-0000-0000-0000F7000000}"/>
    <cellStyle name="Accent3" xfId="252" xr:uid="{00000000-0005-0000-0000-0000F8000000}"/>
    <cellStyle name="Accent3 2" xfId="253" xr:uid="{00000000-0005-0000-0000-0000F9000000}"/>
    <cellStyle name="Accent3 2 2" xfId="254" xr:uid="{00000000-0005-0000-0000-0000FA000000}"/>
    <cellStyle name="Accent3 2 3" xfId="255" xr:uid="{00000000-0005-0000-0000-0000FB000000}"/>
    <cellStyle name="Accent3 3" xfId="256" xr:uid="{00000000-0005-0000-0000-0000FC000000}"/>
    <cellStyle name="Accent3 3 2" xfId="257" xr:uid="{00000000-0005-0000-0000-0000FD000000}"/>
    <cellStyle name="Accent3 4" xfId="258" xr:uid="{00000000-0005-0000-0000-0000FE000000}"/>
    <cellStyle name="Accent4" xfId="259" xr:uid="{00000000-0005-0000-0000-0000FF000000}"/>
    <cellStyle name="Accent4 2" xfId="260" xr:uid="{00000000-0005-0000-0000-000000010000}"/>
    <cellStyle name="Accent4 2 2" xfId="261" xr:uid="{00000000-0005-0000-0000-000001010000}"/>
    <cellStyle name="Accent4 2 3" xfId="262" xr:uid="{00000000-0005-0000-0000-000002010000}"/>
    <cellStyle name="Accent4 3" xfId="263" xr:uid="{00000000-0005-0000-0000-000003010000}"/>
    <cellStyle name="Accent4 3 2" xfId="264" xr:uid="{00000000-0005-0000-0000-000004010000}"/>
    <cellStyle name="Accent4 4" xfId="265" xr:uid="{00000000-0005-0000-0000-000005010000}"/>
    <cellStyle name="Accent5" xfId="266" xr:uid="{00000000-0005-0000-0000-000006010000}"/>
    <cellStyle name="Accent5 2" xfId="267" xr:uid="{00000000-0005-0000-0000-000007010000}"/>
    <cellStyle name="Accent5 2 2" xfId="268" xr:uid="{00000000-0005-0000-0000-000008010000}"/>
    <cellStyle name="Accent5 2 3" xfId="269" xr:uid="{00000000-0005-0000-0000-000009010000}"/>
    <cellStyle name="Accent5 3" xfId="270" xr:uid="{00000000-0005-0000-0000-00000A010000}"/>
    <cellStyle name="Accent5 3 2" xfId="271" xr:uid="{00000000-0005-0000-0000-00000B010000}"/>
    <cellStyle name="Accent5 4" xfId="272" xr:uid="{00000000-0005-0000-0000-00000C010000}"/>
    <cellStyle name="Accent6" xfId="273" xr:uid="{00000000-0005-0000-0000-00000D010000}"/>
    <cellStyle name="Accent6 2" xfId="274" xr:uid="{00000000-0005-0000-0000-00000E010000}"/>
    <cellStyle name="Accent6 2 2" xfId="275" xr:uid="{00000000-0005-0000-0000-00000F010000}"/>
    <cellStyle name="Accent6 2 3" xfId="276" xr:uid="{00000000-0005-0000-0000-000010010000}"/>
    <cellStyle name="Accent6 3" xfId="277" xr:uid="{00000000-0005-0000-0000-000011010000}"/>
    <cellStyle name="Accent6 3 2" xfId="278" xr:uid="{00000000-0005-0000-0000-000012010000}"/>
    <cellStyle name="Accent6 4" xfId="279" xr:uid="{00000000-0005-0000-0000-000013010000}"/>
    <cellStyle name="Akzent1 2" xfId="280" xr:uid="{00000000-0005-0000-0000-000014010000}"/>
    <cellStyle name="Akzent1 3" xfId="281" xr:uid="{00000000-0005-0000-0000-000015010000}"/>
    <cellStyle name="Akzent2 2" xfId="282" xr:uid="{00000000-0005-0000-0000-000016010000}"/>
    <cellStyle name="Akzent2 3" xfId="283" xr:uid="{00000000-0005-0000-0000-000017010000}"/>
    <cellStyle name="Akzent3 2" xfId="284" xr:uid="{00000000-0005-0000-0000-000018010000}"/>
    <cellStyle name="Akzent3 3" xfId="285" xr:uid="{00000000-0005-0000-0000-000019010000}"/>
    <cellStyle name="Akzent4 2" xfId="286" xr:uid="{00000000-0005-0000-0000-00001A010000}"/>
    <cellStyle name="Akzent4 3" xfId="287" xr:uid="{00000000-0005-0000-0000-00001B010000}"/>
    <cellStyle name="Akzent5 2" xfId="288" xr:uid="{00000000-0005-0000-0000-00001C010000}"/>
    <cellStyle name="Akzent5 3" xfId="289" xr:uid="{00000000-0005-0000-0000-00001D010000}"/>
    <cellStyle name="Akzent6 2" xfId="290" xr:uid="{00000000-0005-0000-0000-00001E010000}"/>
    <cellStyle name="Akzent6 3" xfId="291" xr:uid="{00000000-0005-0000-0000-00001F010000}"/>
    <cellStyle name="Ausgabe 2" xfId="292" xr:uid="{00000000-0005-0000-0000-000020010000}"/>
    <cellStyle name="Ausgabe 3" xfId="293" xr:uid="{00000000-0005-0000-0000-000021010000}"/>
    <cellStyle name="Ausgabe 3 2" xfId="294" xr:uid="{00000000-0005-0000-0000-000022010000}"/>
    <cellStyle name="Ausgabe 3 3" xfId="295" xr:uid="{00000000-0005-0000-0000-000023010000}"/>
    <cellStyle name="Ausgabe 4" xfId="296" xr:uid="{00000000-0005-0000-0000-000024010000}"/>
    <cellStyle name="Ausgabe 5" xfId="297" xr:uid="{00000000-0005-0000-0000-000025010000}"/>
    <cellStyle name="Bad" xfId="298" xr:uid="{00000000-0005-0000-0000-000026010000}"/>
    <cellStyle name="Bad 2" xfId="299" xr:uid="{00000000-0005-0000-0000-000027010000}"/>
    <cellStyle name="Bad 2 2" xfId="300" xr:uid="{00000000-0005-0000-0000-000028010000}"/>
    <cellStyle name="Bad 2 3" xfId="301" xr:uid="{00000000-0005-0000-0000-000029010000}"/>
    <cellStyle name="Bad 3" xfId="302" xr:uid="{00000000-0005-0000-0000-00002A010000}"/>
    <cellStyle name="Bad 3 2" xfId="303" xr:uid="{00000000-0005-0000-0000-00002B010000}"/>
    <cellStyle name="Bad 4" xfId="304" xr:uid="{00000000-0005-0000-0000-00002C010000}"/>
    <cellStyle name="Berechnung 2" xfId="305" xr:uid="{00000000-0005-0000-0000-00002D010000}"/>
    <cellStyle name="Berechnung 3" xfId="306" xr:uid="{00000000-0005-0000-0000-00002E010000}"/>
    <cellStyle name="Berechnung 3 2" xfId="307" xr:uid="{00000000-0005-0000-0000-00002F010000}"/>
    <cellStyle name="Berechnung 3 3" xfId="308" xr:uid="{00000000-0005-0000-0000-000030010000}"/>
    <cellStyle name="Berechnung 4" xfId="309" xr:uid="{00000000-0005-0000-0000-000031010000}"/>
    <cellStyle name="Berechnung 5" xfId="310" xr:uid="{00000000-0005-0000-0000-000032010000}"/>
    <cellStyle name="Calculation" xfId="311" xr:uid="{00000000-0005-0000-0000-000033010000}"/>
    <cellStyle name="Calculation 2" xfId="312" xr:uid="{00000000-0005-0000-0000-000034010000}"/>
    <cellStyle name="Calculation 2 2" xfId="313" xr:uid="{00000000-0005-0000-0000-000035010000}"/>
    <cellStyle name="Calculation 2 2 2" xfId="314" xr:uid="{00000000-0005-0000-0000-000036010000}"/>
    <cellStyle name="Calculation 3" xfId="315" xr:uid="{00000000-0005-0000-0000-000037010000}"/>
    <cellStyle name="Calculation_INPUT" xfId="316" xr:uid="{00000000-0005-0000-0000-000038010000}"/>
    <cellStyle name="Check Cell" xfId="317" xr:uid="{00000000-0005-0000-0000-000039010000}"/>
    <cellStyle name="Check Cell 2" xfId="318" xr:uid="{00000000-0005-0000-0000-00003A010000}"/>
    <cellStyle name="Check Cell 2 2" xfId="319" xr:uid="{00000000-0005-0000-0000-00003B010000}"/>
    <cellStyle name="Check Cell 2 3" xfId="320" xr:uid="{00000000-0005-0000-0000-00003C010000}"/>
    <cellStyle name="Check Cell 3" xfId="321" xr:uid="{00000000-0005-0000-0000-00003D010000}"/>
    <cellStyle name="Check Cell 3 2" xfId="322" xr:uid="{00000000-0005-0000-0000-00003E010000}"/>
    <cellStyle name="Check Cell 4" xfId="323" xr:uid="{00000000-0005-0000-0000-00003F010000}"/>
    <cellStyle name="Comma 2" xfId="324" xr:uid="{00000000-0005-0000-0000-000040010000}"/>
    <cellStyle name="Dezimal 2" xfId="325" xr:uid="{00000000-0005-0000-0000-000041010000}"/>
    <cellStyle name="Dezimal 2 2" xfId="326" xr:uid="{00000000-0005-0000-0000-000042010000}"/>
    <cellStyle name="Dezimal 2 2 2" xfId="327" xr:uid="{00000000-0005-0000-0000-000043010000}"/>
    <cellStyle name="Dezimal 2 2 3" xfId="328" xr:uid="{00000000-0005-0000-0000-000044010000}"/>
    <cellStyle name="Dezimal 2 3" xfId="329" xr:uid="{00000000-0005-0000-0000-000045010000}"/>
    <cellStyle name="Dezimal 2 4" xfId="330" xr:uid="{00000000-0005-0000-0000-000046010000}"/>
    <cellStyle name="Dezimal 3" xfId="331" xr:uid="{00000000-0005-0000-0000-000047010000}"/>
    <cellStyle name="Dezimal 3 2" xfId="332" xr:uid="{00000000-0005-0000-0000-000048010000}"/>
    <cellStyle name="Eingabe 2" xfId="333" xr:uid="{00000000-0005-0000-0000-000049010000}"/>
    <cellStyle name="Eingabe 3" xfId="334" xr:uid="{00000000-0005-0000-0000-00004A010000}"/>
    <cellStyle name="Eingabe 3 2" xfId="335" xr:uid="{00000000-0005-0000-0000-00004B010000}"/>
    <cellStyle name="Eingabe 3 3" xfId="336" xr:uid="{00000000-0005-0000-0000-00004C010000}"/>
    <cellStyle name="Eingabe 4" xfId="337" xr:uid="{00000000-0005-0000-0000-00004D010000}"/>
    <cellStyle name="Eingabe 5" xfId="338" xr:uid="{00000000-0005-0000-0000-00004E010000}"/>
    <cellStyle name="Ergebnis 2" xfId="339" xr:uid="{00000000-0005-0000-0000-00004F010000}"/>
    <cellStyle name="Ergebnis 3" xfId="340" xr:uid="{00000000-0005-0000-0000-000050010000}"/>
    <cellStyle name="Ergebnis 3 2" xfId="341" xr:uid="{00000000-0005-0000-0000-000051010000}"/>
    <cellStyle name="Ergebnis 3 3" xfId="342" xr:uid="{00000000-0005-0000-0000-000052010000}"/>
    <cellStyle name="Ergebnis 4" xfId="343" xr:uid="{00000000-0005-0000-0000-000053010000}"/>
    <cellStyle name="Ergebnis 5" xfId="344" xr:uid="{00000000-0005-0000-0000-000054010000}"/>
    <cellStyle name="Erklärender Text 2" xfId="345" xr:uid="{00000000-0005-0000-0000-000055010000}"/>
    <cellStyle name="Erklärender Text 3" xfId="346" xr:uid="{00000000-0005-0000-0000-000056010000}"/>
    <cellStyle name="Erklärender Text 3 2" xfId="347" xr:uid="{00000000-0005-0000-0000-000057010000}"/>
    <cellStyle name="Erklärender Text 3 3" xfId="348" xr:uid="{00000000-0005-0000-0000-000058010000}"/>
    <cellStyle name="Erklärender Text 4" xfId="349" xr:uid="{00000000-0005-0000-0000-000059010000}"/>
    <cellStyle name="Erklärender Text 5" xfId="350" xr:uid="{00000000-0005-0000-0000-00005A010000}"/>
    <cellStyle name="Euro" xfId="351" xr:uid="{00000000-0005-0000-0000-00005B010000}"/>
    <cellStyle name="Euro 2" xfId="352" xr:uid="{00000000-0005-0000-0000-00005C010000}"/>
    <cellStyle name="Euro 2 2" xfId="353" xr:uid="{00000000-0005-0000-0000-00005D010000}"/>
    <cellStyle name="Euro 2 2 2" xfId="354" xr:uid="{00000000-0005-0000-0000-00005E010000}"/>
    <cellStyle name="Euro 2 3" xfId="355" xr:uid="{00000000-0005-0000-0000-00005F010000}"/>
    <cellStyle name="Euro 2 3 2" xfId="356" xr:uid="{00000000-0005-0000-0000-000060010000}"/>
    <cellStyle name="Euro 2 3 3" xfId="357" xr:uid="{00000000-0005-0000-0000-000061010000}"/>
    <cellStyle name="Euro 2 4" xfId="358" xr:uid="{00000000-0005-0000-0000-000062010000}"/>
    <cellStyle name="Euro 3" xfId="359" xr:uid="{00000000-0005-0000-0000-000063010000}"/>
    <cellStyle name="Euro 3 2" xfId="360" xr:uid="{00000000-0005-0000-0000-000064010000}"/>
    <cellStyle name="Euro 3 2 2" xfId="361" xr:uid="{00000000-0005-0000-0000-000065010000}"/>
    <cellStyle name="Euro 3 3" xfId="362" xr:uid="{00000000-0005-0000-0000-000066010000}"/>
    <cellStyle name="Euro 3 3 2" xfId="363" xr:uid="{00000000-0005-0000-0000-000067010000}"/>
    <cellStyle name="Euro 3 4" xfId="364" xr:uid="{00000000-0005-0000-0000-000068010000}"/>
    <cellStyle name="Euro 3 4 2" xfId="365" xr:uid="{00000000-0005-0000-0000-000069010000}"/>
    <cellStyle name="Euro 3 4 2 2" xfId="366" xr:uid="{00000000-0005-0000-0000-00006A010000}"/>
    <cellStyle name="Euro 3 4 3" xfId="367" xr:uid="{00000000-0005-0000-0000-00006B010000}"/>
    <cellStyle name="Euro 3 5" xfId="368" xr:uid="{00000000-0005-0000-0000-00006C010000}"/>
    <cellStyle name="Euro 3 5 2" xfId="369" xr:uid="{00000000-0005-0000-0000-00006D010000}"/>
    <cellStyle name="Euro 3 6" xfId="370" xr:uid="{00000000-0005-0000-0000-00006E010000}"/>
    <cellStyle name="Euro 4" xfId="371" xr:uid="{00000000-0005-0000-0000-00006F010000}"/>
    <cellStyle name="Euro 4 2" xfId="372" xr:uid="{00000000-0005-0000-0000-000070010000}"/>
    <cellStyle name="Euro 5" xfId="373" xr:uid="{00000000-0005-0000-0000-000071010000}"/>
    <cellStyle name="Explanatory Text" xfId="374" xr:uid="{00000000-0005-0000-0000-000072010000}"/>
    <cellStyle name="Explanatory Text 2" xfId="375" xr:uid="{00000000-0005-0000-0000-000073010000}"/>
    <cellStyle name="Explanatory Text 2 2" xfId="376" xr:uid="{00000000-0005-0000-0000-000074010000}"/>
    <cellStyle name="Explanatory Text 3" xfId="377" xr:uid="{00000000-0005-0000-0000-000075010000}"/>
    <cellStyle name="Explanatory Text_INPUT" xfId="378" xr:uid="{00000000-0005-0000-0000-000076010000}"/>
    <cellStyle name="Good" xfId="379" xr:uid="{00000000-0005-0000-0000-000077010000}"/>
    <cellStyle name="Good 2" xfId="380" xr:uid="{00000000-0005-0000-0000-000078010000}"/>
    <cellStyle name="Good 2 2" xfId="381" xr:uid="{00000000-0005-0000-0000-000079010000}"/>
    <cellStyle name="Good 2 3" xfId="382" xr:uid="{00000000-0005-0000-0000-00007A010000}"/>
    <cellStyle name="Good 3" xfId="383" xr:uid="{00000000-0005-0000-0000-00007B010000}"/>
    <cellStyle name="Good 3 2" xfId="384" xr:uid="{00000000-0005-0000-0000-00007C010000}"/>
    <cellStyle name="Good 4" xfId="385" xr:uid="{00000000-0005-0000-0000-00007D010000}"/>
    <cellStyle name="Gut 2" xfId="386" xr:uid="{00000000-0005-0000-0000-00007E010000}"/>
    <cellStyle name="Gut 3" xfId="387" xr:uid="{00000000-0005-0000-0000-00007F010000}"/>
    <cellStyle name="Heading 1" xfId="388" xr:uid="{00000000-0005-0000-0000-000080010000}"/>
    <cellStyle name="Heading 1 2" xfId="389" xr:uid="{00000000-0005-0000-0000-000081010000}"/>
    <cellStyle name="Heading 1 2 2" xfId="390" xr:uid="{00000000-0005-0000-0000-000082010000}"/>
    <cellStyle name="Heading 1 2 3" xfId="391" xr:uid="{00000000-0005-0000-0000-000083010000}"/>
    <cellStyle name="Heading 1 3" xfId="392" xr:uid="{00000000-0005-0000-0000-000084010000}"/>
    <cellStyle name="Heading 1 3 2" xfId="393" xr:uid="{00000000-0005-0000-0000-000085010000}"/>
    <cellStyle name="Heading 1 4" xfId="394" xr:uid="{00000000-0005-0000-0000-000086010000}"/>
    <cellStyle name="Heading 2" xfId="395" xr:uid="{00000000-0005-0000-0000-000087010000}"/>
    <cellStyle name="Heading 2 2" xfId="396" xr:uid="{00000000-0005-0000-0000-000088010000}"/>
    <cellStyle name="Heading 2 2 2" xfId="397" xr:uid="{00000000-0005-0000-0000-000089010000}"/>
    <cellStyle name="Heading 2 2 3" xfId="398" xr:uid="{00000000-0005-0000-0000-00008A010000}"/>
    <cellStyle name="Heading 2 3" xfId="399" xr:uid="{00000000-0005-0000-0000-00008B010000}"/>
    <cellStyle name="Heading 2 3 2" xfId="400" xr:uid="{00000000-0005-0000-0000-00008C010000}"/>
    <cellStyle name="Heading 2 4" xfId="401" xr:uid="{00000000-0005-0000-0000-00008D010000}"/>
    <cellStyle name="Heading 3" xfId="402" xr:uid="{00000000-0005-0000-0000-00008E010000}"/>
    <cellStyle name="Heading 3 2" xfId="403" xr:uid="{00000000-0005-0000-0000-00008F010000}"/>
    <cellStyle name="Heading 3 2 2" xfId="404" xr:uid="{00000000-0005-0000-0000-000090010000}"/>
    <cellStyle name="Heading 3 2 3" xfId="405" xr:uid="{00000000-0005-0000-0000-000091010000}"/>
    <cellStyle name="Heading 3 3" xfId="406" xr:uid="{00000000-0005-0000-0000-000092010000}"/>
    <cellStyle name="Heading 3 3 2" xfId="407" xr:uid="{00000000-0005-0000-0000-000093010000}"/>
    <cellStyle name="Heading 3 4" xfId="408" xr:uid="{00000000-0005-0000-0000-000094010000}"/>
    <cellStyle name="Heading 4" xfId="409" xr:uid="{00000000-0005-0000-0000-000095010000}"/>
    <cellStyle name="Heading 4 2" xfId="410" xr:uid="{00000000-0005-0000-0000-000096010000}"/>
    <cellStyle name="Heading 4 2 2" xfId="411" xr:uid="{00000000-0005-0000-0000-000097010000}"/>
    <cellStyle name="Heading 4 2 3" xfId="412" xr:uid="{00000000-0005-0000-0000-000098010000}"/>
    <cellStyle name="Heading 4 3" xfId="413" xr:uid="{00000000-0005-0000-0000-000099010000}"/>
    <cellStyle name="Heading 4 3 2" xfId="414" xr:uid="{00000000-0005-0000-0000-00009A010000}"/>
    <cellStyle name="Heading 4 4" xfId="415" xr:uid="{00000000-0005-0000-0000-00009B010000}"/>
    <cellStyle name="Initial Port" xfId="416" xr:uid="{00000000-0005-0000-0000-00009C010000}"/>
    <cellStyle name="Initial Port 2" xfId="417" xr:uid="{00000000-0005-0000-0000-00009D010000}"/>
    <cellStyle name="Initial Port 97" xfId="418" xr:uid="{00000000-0005-0000-0000-00009E010000}"/>
    <cellStyle name="Initial Port 97 2" xfId="419" xr:uid="{00000000-0005-0000-0000-00009F010000}"/>
    <cellStyle name="Initial Port 97 2 2" xfId="420" xr:uid="{00000000-0005-0000-0000-0000A0010000}"/>
    <cellStyle name="Initial Port 97 2 3" xfId="421" xr:uid="{00000000-0005-0000-0000-0000A1010000}"/>
    <cellStyle name="Initial Port 97 2 4" xfId="422" xr:uid="{00000000-0005-0000-0000-0000A2010000}"/>
    <cellStyle name="Initial Port 97 2 4 2" xfId="423" xr:uid="{00000000-0005-0000-0000-0000A3010000}"/>
    <cellStyle name="Initial Port_2012-2013 NCL Corp. Fleet Deployment Version-2.5" xfId="424" xr:uid="{00000000-0005-0000-0000-0000A4010000}"/>
    <cellStyle name="Input" xfId="425" xr:uid="{00000000-0005-0000-0000-0000A5010000}"/>
    <cellStyle name="Input 2" xfId="426" xr:uid="{00000000-0005-0000-0000-0000A6010000}"/>
    <cellStyle name="Input 2 2" xfId="427" xr:uid="{00000000-0005-0000-0000-0000A7010000}"/>
    <cellStyle name="Input 2 2 2" xfId="428" xr:uid="{00000000-0005-0000-0000-0000A8010000}"/>
    <cellStyle name="Input 3" xfId="429" xr:uid="{00000000-0005-0000-0000-0000A9010000}"/>
    <cellStyle name="Input_INPUT" xfId="430" xr:uid="{00000000-0005-0000-0000-0000AA010000}"/>
    <cellStyle name="Komma 2" xfId="431" xr:uid="{00000000-0005-0000-0000-0000AB010000}"/>
    <cellStyle name="Komma 2 2" xfId="432" xr:uid="{00000000-0005-0000-0000-0000AC010000}"/>
    <cellStyle name="Komma 2 3" xfId="433" xr:uid="{00000000-0005-0000-0000-0000AD010000}"/>
    <cellStyle name="Linked Cell" xfId="434" xr:uid="{00000000-0005-0000-0000-0000AE010000}"/>
    <cellStyle name="Linked Cell 2" xfId="435" xr:uid="{00000000-0005-0000-0000-0000AF010000}"/>
    <cellStyle name="Linked Cell 2 2" xfId="436" xr:uid="{00000000-0005-0000-0000-0000B0010000}"/>
    <cellStyle name="Linked Cell 2 3" xfId="437" xr:uid="{00000000-0005-0000-0000-0000B1010000}"/>
    <cellStyle name="Linked Cell 3" xfId="438" xr:uid="{00000000-0005-0000-0000-0000B2010000}"/>
    <cellStyle name="Linked Cell 3 2" xfId="439" xr:uid="{00000000-0005-0000-0000-0000B3010000}"/>
    <cellStyle name="Linked Cell 4" xfId="440" xr:uid="{00000000-0005-0000-0000-0000B4010000}"/>
    <cellStyle name="Migliaia (0)_LQGSJ8V3i1kGnkzdMx2T4e8Qp" xfId="441" xr:uid="{00000000-0005-0000-0000-0000B5010000}"/>
    <cellStyle name="Migliaia_LQGSJ8V3i1kGnkzdMx2T4e8Qp" xfId="442" xr:uid="{00000000-0005-0000-0000-0000B6010000}"/>
    <cellStyle name="Neutral 2" xfId="443" xr:uid="{00000000-0005-0000-0000-0000B7010000}"/>
    <cellStyle name="Neutral 2 2" xfId="444" xr:uid="{00000000-0005-0000-0000-0000B8010000}"/>
    <cellStyle name="Neutral 3" xfId="445" xr:uid="{00000000-0005-0000-0000-0000B9010000}"/>
    <cellStyle name="Neutral 3 2" xfId="446" xr:uid="{00000000-0005-0000-0000-0000BA010000}"/>
    <cellStyle name="Neutral 4" xfId="447" xr:uid="{00000000-0005-0000-0000-0000BB010000}"/>
    <cellStyle name="Neutral 4 2" xfId="448" xr:uid="{00000000-0005-0000-0000-0000BC010000}"/>
    <cellStyle name="Neutral 5" xfId="449" xr:uid="{00000000-0005-0000-0000-0000BD010000}"/>
    <cellStyle name="Neutral 6" xfId="450" xr:uid="{00000000-0005-0000-0000-0000BE010000}"/>
    <cellStyle name="Normal" xfId="0" builtinId="0"/>
    <cellStyle name="Normal 10" xfId="451" xr:uid="{00000000-0005-0000-0000-0000BF010000}"/>
    <cellStyle name="Normal 2" xfId="452" xr:uid="{00000000-0005-0000-0000-0000C0010000}"/>
    <cellStyle name="Normal 2 2" xfId="453" xr:uid="{00000000-0005-0000-0000-0000C1010000}"/>
    <cellStyle name="Normal 2 2 2" xfId="454" xr:uid="{00000000-0005-0000-0000-0000C2010000}"/>
    <cellStyle name="Normal 2 2 2 2" xfId="455" xr:uid="{00000000-0005-0000-0000-0000C3010000}"/>
    <cellStyle name="Normal 2 2 2 3" xfId="456" xr:uid="{00000000-0005-0000-0000-0000C4010000}"/>
    <cellStyle name="Normal 2 3" xfId="457" xr:uid="{00000000-0005-0000-0000-0000C5010000}"/>
    <cellStyle name="Normal 2 3 2" xfId="458" xr:uid="{00000000-0005-0000-0000-0000C6010000}"/>
    <cellStyle name="Normal 2 4" xfId="459" xr:uid="{00000000-0005-0000-0000-0000C7010000}"/>
    <cellStyle name="Normal 3" xfId="460" xr:uid="{00000000-0005-0000-0000-0000C8010000}"/>
    <cellStyle name="Normal 3 2" xfId="461" xr:uid="{00000000-0005-0000-0000-0000C9010000}"/>
    <cellStyle name="Normal 3 2 2" xfId="462" xr:uid="{00000000-0005-0000-0000-0000CA010000}"/>
    <cellStyle name="Normal 3 2 3" xfId="463" xr:uid="{00000000-0005-0000-0000-0000CB010000}"/>
    <cellStyle name="Normal 3 2 4" xfId="464" xr:uid="{00000000-0005-0000-0000-0000CC010000}"/>
    <cellStyle name="Normal 3 3" xfId="465" xr:uid="{00000000-0005-0000-0000-0000CD010000}"/>
    <cellStyle name="Normal 3 4" xfId="466" xr:uid="{00000000-0005-0000-0000-0000CE010000}"/>
    <cellStyle name="Normal 4" xfId="467" xr:uid="{00000000-0005-0000-0000-0000CF010000}"/>
    <cellStyle name="Normal 4 2" xfId="468" xr:uid="{00000000-0005-0000-0000-0000D0010000}"/>
    <cellStyle name="Normal 4 3" xfId="469" xr:uid="{00000000-0005-0000-0000-0000D1010000}"/>
    <cellStyle name="Normal 4 4" xfId="470" xr:uid="{00000000-0005-0000-0000-0000D2010000}"/>
    <cellStyle name="Normal 5" xfId="471" xr:uid="{00000000-0005-0000-0000-0000D3010000}"/>
    <cellStyle name="Normal 6" xfId="472" xr:uid="{00000000-0005-0000-0000-0000D4010000}"/>
    <cellStyle name="Normal 6 2" xfId="473" xr:uid="{00000000-0005-0000-0000-0000D5010000}"/>
    <cellStyle name="Normal 7" xfId="474" xr:uid="{00000000-0005-0000-0000-0000D6010000}"/>
    <cellStyle name="Normal 7 2" xfId="475" xr:uid="{00000000-0005-0000-0000-0000D7010000}"/>
    <cellStyle name="Normal 8" xfId="476" xr:uid="{00000000-0005-0000-0000-0000D8010000}"/>
    <cellStyle name="Normal 8 2" xfId="477" xr:uid="{00000000-0005-0000-0000-0000D9010000}"/>
    <cellStyle name="Normal 9" xfId="478" xr:uid="{00000000-0005-0000-0000-0000DA010000}"/>
    <cellStyle name="Normal 9 2" xfId="479" xr:uid="{00000000-0005-0000-0000-0000DB010000}"/>
    <cellStyle name="Normal 9 3" xfId="480" xr:uid="{00000000-0005-0000-0000-0000DC010000}"/>
    <cellStyle name="Normal 9 4" xfId="481" xr:uid="{00000000-0005-0000-0000-0000DD010000}"/>
    <cellStyle name="Normal 9 5" xfId="482" xr:uid="{00000000-0005-0000-0000-0000DE010000}"/>
    <cellStyle name="Normal 9 6" xfId="483" xr:uid="{00000000-0005-0000-0000-0000DF010000}"/>
    <cellStyle name="Normal 9 7" xfId="484" xr:uid="{00000000-0005-0000-0000-0000E0010000}"/>
    <cellStyle name="Normale_LQGSJ8V3i1kGnkzdMx2T4e8Qp" xfId="485" xr:uid="{00000000-0005-0000-0000-0000E2010000}"/>
    <cellStyle name="Note" xfId="486" xr:uid="{00000000-0005-0000-0000-0000E3010000}"/>
    <cellStyle name="Note 2" xfId="487" xr:uid="{00000000-0005-0000-0000-0000E4010000}"/>
    <cellStyle name="Note 2 2" xfId="488" xr:uid="{00000000-0005-0000-0000-0000E5010000}"/>
    <cellStyle name="Note 2 2 2" xfId="489" xr:uid="{00000000-0005-0000-0000-0000E6010000}"/>
    <cellStyle name="Note 2 3" xfId="490" xr:uid="{00000000-0005-0000-0000-0000E7010000}"/>
    <cellStyle name="Note 3" xfId="491" xr:uid="{00000000-0005-0000-0000-0000E8010000}"/>
    <cellStyle name="Note 3 2" xfId="492" xr:uid="{00000000-0005-0000-0000-0000E9010000}"/>
    <cellStyle name="Note 4" xfId="493" xr:uid="{00000000-0005-0000-0000-0000EA010000}"/>
    <cellStyle name="Notiz 2" xfId="494" xr:uid="{00000000-0005-0000-0000-0000EB010000}"/>
    <cellStyle name="Notiz 2 2" xfId="495" xr:uid="{00000000-0005-0000-0000-0000EC010000}"/>
    <cellStyle name="Notiz 2 2 2" xfId="496" xr:uid="{00000000-0005-0000-0000-0000ED010000}"/>
    <cellStyle name="Notiz 3" xfId="497" xr:uid="{00000000-0005-0000-0000-0000EE010000}"/>
    <cellStyle name="Output" xfId="498" xr:uid="{00000000-0005-0000-0000-0000EF010000}"/>
    <cellStyle name="Output 2" xfId="499" xr:uid="{00000000-0005-0000-0000-0000F0010000}"/>
    <cellStyle name="Output 2 2" xfId="500" xr:uid="{00000000-0005-0000-0000-0000F1010000}"/>
    <cellStyle name="Output 2 2 2" xfId="501" xr:uid="{00000000-0005-0000-0000-0000F2010000}"/>
    <cellStyle name="Output 3" xfId="502" xr:uid="{00000000-0005-0000-0000-0000F3010000}"/>
    <cellStyle name="Output_INPUT" xfId="503" xr:uid="{00000000-0005-0000-0000-0000F4010000}"/>
    <cellStyle name="Percent 2" xfId="504" xr:uid="{00000000-0005-0000-0000-0000F5010000}"/>
    <cellStyle name="Percent 2 2" xfId="505" xr:uid="{00000000-0005-0000-0000-0000F6010000}"/>
    <cellStyle name="Percent 3" xfId="506" xr:uid="{00000000-0005-0000-0000-0000F7010000}"/>
    <cellStyle name="Prozent 2" xfId="507" xr:uid="{00000000-0005-0000-0000-0000F8010000}"/>
    <cellStyle name="Prozent 2 10" xfId="508" xr:uid="{00000000-0005-0000-0000-0000F9010000}"/>
    <cellStyle name="Prozent 2 11" xfId="509" xr:uid="{00000000-0005-0000-0000-0000FA010000}"/>
    <cellStyle name="Prozent 2 2" xfId="510" xr:uid="{00000000-0005-0000-0000-0000FB010000}"/>
    <cellStyle name="Prozent 2 2 2" xfId="511" xr:uid="{00000000-0005-0000-0000-0000FC010000}"/>
    <cellStyle name="Prozent 2 2 2 2" xfId="512" xr:uid="{00000000-0005-0000-0000-0000FD010000}"/>
    <cellStyle name="Prozent 2 2 2 2 2" xfId="513" xr:uid="{00000000-0005-0000-0000-0000FE010000}"/>
    <cellStyle name="Prozent 2 2 2 2 3" xfId="514" xr:uid="{00000000-0005-0000-0000-0000FF010000}"/>
    <cellStyle name="Prozent 2 2 2 3" xfId="515" xr:uid="{00000000-0005-0000-0000-000000020000}"/>
    <cellStyle name="Prozent 2 2 3" xfId="516" xr:uid="{00000000-0005-0000-0000-000001020000}"/>
    <cellStyle name="Prozent 2 2 3 2" xfId="517" xr:uid="{00000000-0005-0000-0000-000002020000}"/>
    <cellStyle name="Prozent 2 2 4" xfId="518" xr:uid="{00000000-0005-0000-0000-000003020000}"/>
    <cellStyle name="Prozent 2 2 4 2" xfId="519" xr:uid="{00000000-0005-0000-0000-000004020000}"/>
    <cellStyle name="Prozent 2 3" xfId="520" xr:uid="{00000000-0005-0000-0000-000005020000}"/>
    <cellStyle name="Prozent 2 3 2" xfId="521" xr:uid="{00000000-0005-0000-0000-000006020000}"/>
    <cellStyle name="Prozent 2 3 2 2" xfId="522" xr:uid="{00000000-0005-0000-0000-000007020000}"/>
    <cellStyle name="Prozent 2 3 2 2 2" xfId="523" xr:uid="{00000000-0005-0000-0000-000008020000}"/>
    <cellStyle name="Prozent 2 3 2 3" xfId="524" xr:uid="{00000000-0005-0000-0000-000009020000}"/>
    <cellStyle name="Prozent 2 3 3" xfId="525" xr:uid="{00000000-0005-0000-0000-00000A020000}"/>
    <cellStyle name="Prozent 2 3 4" xfId="526" xr:uid="{00000000-0005-0000-0000-00000B020000}"/>
    <cellStyle name="Prozent 2 3 5" xfId="527" xr:uid="{00000000-0005-0000-0000-00000C020000}"/>
    <cellStyle name="Prozent 2 3 6" xfId="528" xr:uid="{00000000-0005-0000-0000-00000D020000}"/>
    <cellStyle name="Prozent 2 4" xfId="529" xr:uid="{00000000-0005-0000-0000-00000E020000}"/>
    <cellStyle name="Prozent 2 4 2" xfId="530" xr:uid="{00000000-0005-0000-0000-00000F020000}"/>
    <cellStyle name="Prozent 2 4 2 2" xfId="531" xr:uid="{00000000-0005-0000-0000-000010020000}"/>
    <cellStyle name="Prozent 2 4 2 3" xfId="532" xr:uid="{00000000-0005-0000-0000-000011020000}"/>
    <cellStyle name="Prozent 2 5" xfId="533" xr:uid="{00000000-0005-0000-0000-000012020000}"/>
    <cellStyle name="Prozent 2 5 2" xfId="534" xr:uid="{00000000-0005-0000-0000-000013020000}"/>
    <cellStyle name="Prozent 2 5 3" xfId="535" xr:uid="{00000000-0005-0000-0000-000014020000}"/>
    <cellStyle name="Prozent 2 6" xfId="536" xr:uid="{00000000-0005-0000-0000-000015020000}"/>
    <cellStyle name="Prozent 2 6 2" xfId="537" xr:uid="{00000000-0005-0000-0000-000016020000}"/>
    <cellStyle name="Prozent 2 7" xfId="538" xr:uid="{00000000-0005-0000-0000-000017020000}"/>
    <cellStyle name="Prozent 2 7 2" xfId="539" xr:uid="{00000000-0005-0000-0000-000018020000}"/>
    <cellStyle name="Prozent 2 7 2 2" xfId="540" xr:uid="{00000000-0005-0000-0000-000019020000}"/>
    <cellStyle name="Prozent 2 7 2 3" xfId="541" xr:uid="{00000000-0005-0000-0000-00001A020000}"/>
    <cellStyle name="Prozent 2 7 3" xfId="542" xr:uid="{00000000-0005-0000-0000-00001B020000}"/>
    <cellStyle name="Prozent 2 7 4" xfId="543" xr:uid="{00000000-0005-0000-0000-00001C020000}"/>
    <cellStyle name="Prozent 2 8" xfId="544" xr:uid="{00000000-0005-0000-0000-00001D020000}"/>
    <cellStyle name="Prozent 2 8 2" xfId="545" xr:uid="{00000000-0005-0000-0000-00001E020000}"/>
    <cellStyle name="Prozent 2 9" xfId="546" xr:uid="{00000000-0005-0000-0000-00001F020000}"/>
    <cellStyle name="Prozent 2 9 2" xfId="547" xr:uid="{00000000-0005-0000-0000-000020020000}"/>
    <cellStyle name="Prozent 3" xfId="548" xr:uid="{00000000-0005-0000-0000-000021020000}"/>
    <cellStyle name="Prozent 3 2" xfId="549" xr:uid="{00000000-0005-0000-0000-000022020000}"/>
    <cellStyle name="Prozent 3 2 2" xfId="550" xr:uid="{00000000-0005-0000-0000-000023020000}"/>
    <cellStyle name="Prozent 3 2 2 2" xfId="551" xr:uid="{00000000-0005-0000-0000-000024020000}"/>
    <cellStyle name="Prozent 3 2 2 2 2" xfId="552" xr:uid="{00000000-0005-0000-0000-000025020000}"/>
    <cellStyle name="Prozent 3 2 2 2 3" xfId="553" xr:uid="{00000000-0005-0000-0000-000026020000}"/>
    <cellStyle name="Prozent 3 2 3" xfId="554" xr:uid="{00000000-0005-0000-0000-000027020000}"/>
    <cellStyle name="Prozent 3 2 4" xfId="555" xr:uid="{00000000-0005-0000-0000-000028020000}"/>
    <cellStyle name="Prozent 3 2 4 2" xfId="556" xr:uid="{00000000-0005-0000-0000-000029020000}"/>
    <cellStyle name="Prozent 3 2 4 3" xfId="557" xr:uid="{00000000-0005-0000-0000-00002A020000}"/>
    <cellStyle name="Prozent 3 2 5" xfId="558" xr:uid="{00000000-0005-0000-0000-00002B020000}"/>
    <cellStyle name="Prozent 3 3" xfId="559" xr:uid="{00000000-0005-0000-0000-00002C020000}"/>
    <cellStyle name="Prozent 3 3 2" xfId="560" xr:uid="{00000000-0005-0000-0000-00002D020000}"/>
    <cellStyle name="Prozent 3 3 2 2" xfId="561" xr:uid="{00000000-0005-0000-0000-00002E020000}"/>
    <cellStyle name="Prozent 3 3 2 3" xfId="562" xr:uid="{00000000-0005-0000-0000-00002F020000}"/>
    <cellStyle name="Prozent 3 3 3" xfId="563" xr:uid="{00000000-0005-0000-0000-000030020000}"/>
    <cellStyle name="Prozent 3 3 3 2" xfId="564" xr:uid="{00000000-0005-0000-0000-000031020000}"/>
    <cellStyle name="Prozent 3 3 4" xfId="565" xr:uid="{00000000-0005-0000-0000-000032020000}"/>
    <cellStyle name="Prozent 3 4" xfId="566" xr:uid="{00000000-0005-0000-0000-000033020000}"/>
    <cellStyle name="Prozent 3 4 2" xfId="567" xr:uid="{00000000-0005-0000-0000-000034020000}"/>
    <cellStyle name="Prozent 3 4 2 2" xfId="568" xr:uid="{00000000-0005-0000-0000-000035020000}"/>
    <cellStyle name="Prozent 3 4 3" xfId="569" xr:uid="{00000000-0005-0000-0000-000036020000}"/>
    <cellStyle name="Prozent 3 4 4" xfId="570" xr:uid="{00000000-0005-0000-0000-000037020000}"/>
    <cellStyle name="Prozent 3 5" xfId="571" xr:uid="{00000000-0005-0000-0000-000038020000}"/>
    <cellStyle name="Prozent 3 5 2" xfId="572" xr:uid="{00000000-0005-0000-0000-000039020000}"/>
    <cellStyle name="Prozent 3 5 3" xfId="573" xr:uid="{00000000-0005-0000-0000-00003A020000}"/>
    <cellStyle name="Prozent 3 6" xfId="574" xr:uid="{00000000-0005-0000-0000-00003B020000}"/>
    <cellStyle name="Prozent 3 6 2" xfId="575" xr:uid="{00000000-0005-0000-0000-00003C020000}"/>
    <cellStyle name="Prozent 3 7" xfId="576" xr:uid="{00000000-0005-0000-0000-00003D020000}"/>
    <cellStyle name="Prozent 3 7 2" xfId="577" xr:uid="{00000000-0005-0000-0000-00003E020000}"/>
    <cellStyle name="Prozent 3 7 3" xfId="578" xr:uid="{00000000-0005-0000-0000-00003F020000}"/>
    <cellStyle name="Prozent 4" xfId="579" xr:uid="{00000000-0005-0000-0000-000040020000}"/>
    <cellStyle name="Prozent 4 2" xfId="580" xr:uid="{00000000-0005-0000-0000-000041020000}"/>
    <cellStyle name="Prozent 4 2 2" xfId="581" xr:uid="{00000000-0005-0000-0000-000042020000}"/>
    <cellStyle name="Prozent 4 3" xfId="582" xr:uid="{00000000-0005-0000-0000-000043020000}"/>
    <cellStyle name="Prozent 4 4" xfId="583" xr:uid="{00000000-0005-0000-0000-000044020000}"/>
    <cellStyle name="Prozent 5" xfId="584" xr:uid="{00000000-0005-0000-0000-000045020000}"/>
    <cellStyle name="Prozent 5 2" xfId="585" xr:uid="{00000000-0005-0000-0000-000046020000}"/>
    <cellStyle name="Prozent 5 2 2" xfId="586" xr:uid="{00000000-0005-0000-0000-000047020000}"/>
    <cellStyle name="Prozent 6" xfId="587" xr:uid="{00000000-0005-0000-0000-000048020000}"/>
    <cellStyle name="Schlecht 2" xfId="588" xr:uid="{00000000-0005-0000-0000-000049020000}"/>
    <cellStyle name="Schlecht 3" xfId="589" xr:uid="{00000000-0005-0000-0000-00004A020000}"/>
    <cellStyle name="Standaard_wbrdvHgUTO8s0WMPyKTgXRId1" xfId="590" xr:uid="{00000000-0005-0000-0000-00004B020000}"/>
    <cellStyle name="Standard 10" xfId="591" xr:uid="{00000000-0005-0000-0000-00004D020000}"/>
    <cellStyle name="Standard 10 2" xfId="592" xr:uid="{00000000-0005-0000-0000-00004E020000}"/>
    <cellStyle name="Standard 10 2 2" xfId="593" xr:uid="{00000000-0005-0000-0000-00004F020000}"/>
    <cellStyle name="Standard 10 2 3" xfId="2" xr:uid="{00000000-0005-0000-0000-000050020000}"/>
    <cellStyle name="Standard 10 3" xfId="594" xr:uid="{00000000-0005-0000-0000-000051020000}"/>
    <cellStyle name="Standard 10 3 2" xfId="595" xr:uid="{00000000-0005-0000-0000-000052020000}"/>
    <cellStyle name="Standard 10 3 3" xfId="596" xr:uid="{00000000-0005-0000-0000-000053020000}"/>
    <cellStyle name="Standard 10 4" xfId="597" xr:uid="{00000000-0005-0000-0000-000054020000}"/>
    <cellStyle name="Standard 10 4 2" xfId="598" xr:uid="{00000000-0005-0000-0000-000055020000}"/>
    <cellStyle name="Standard 10 4 3" xfId="599" xr:uid="{00000000-0005-0000-0000-000056020000}"/>
    <cellStyle name="Standard 100" xfId="600" xr:uid="{00000000-0005-0000-0000-000057020000}"/>
    <cellStyle name="Standard 101" xfId="601" xr:uid="{00000000-0005-0000-0000-000058020000}"/>
    <cellStyle name="Standard 102" xfId="602" xr:uid="{00000000-0005-0000-0000-000059020000}"/>
    <cellStyle name="Standard 102 2" xfId="603" xr:uid="{00000000-0005-0000-0000-00005A020000}"/>
    <cellStyle name="Standard 103" xfId="604" xr:uid="{00000000-0005-0000-0000-00005B020000}"/>
    <cellStyle name="Standard 104" xfId="605" xr:uid="{00000000-0005-0000-0000-00005C020000}"/>
    <cellStyle name="Standard 105" xfId="606" xr:uid="{00000000-0005-0000-0000-00005D020000}"/>
    <cellStyle name="Standard 106" xfId="607" xr:uid="{00000000-0005-0000-0000-00005E020000}"/>
    <cellStyle name="Standard 106 2" xfId="608" xr:uid="{00000000-0005-0000-0000-00005F020000}"/>
    <cellStyle name="Standard 107" xfId="609" xr:uid="{00000000-0005-0000-0000-000060020000}"/>
    <cellStyle name="Standard 108" xfId="610" xr:uid="{00000000-0005-0000-0000-000061020000}"/>
    <cellStyle name="Standard 108 2" xfId="611" xr:uid="{00000000-0005-0000-0000-000062020000}"/>
    <cellStyle name="Standard 109" xfId="612" xr:uid="{00000000-0005-0000-0000-000063020000}"/>
    <cellStyle name="Standard 109 2" xfId="613" xr:uid="{00000000-0005-0000-0000-000064020000}"/>
    <cellStyle name="Standard 11" xfId="614" xr:uid="{00000000-0005-0000-0000-000065020000}"/>
    <cellStyle name="Standard 11 2" xfId="615" xr:uid="{00000000-0005-0000-0000-000066020000}"/>
    <cellStyle name="Standard 11 2 2" xfId="616" xr:uid="{00000000-0005-0000-0000-000067020000}"/>
    <cellStyle name="Standard 11 3" xfId="617" xr:uid="{00000000-0005-0000-0000-000068020000}"/>
    <cellStyle name="Standard 11 4" xfId="618" xr:uid="{00000000-0005-0000-0000-000069020000}"/>
    <cellStyle name="Standard 110" xfId="619" xr:uid="{00000000-0005-0000-0000-00006A020000}"/>
    <cellStyle name="Standard 110 2" xfId="620" xr:uid="{00000000-0005-0000-0000-00006B020000}"/>
    <cellStyle name="Standard 111" xfId="621" xr:uid="{00000000-0005-0000-0000-00006C020000}"/>
    <cellStyle name="Standard 112" xfId="622" xr:uid="{00000000-0005-0000-0000-00006D020000}"/>
    <cellStyle name="Standard 113" xfId="623" xr:uid="{00000000-0005-0000-0000-00006E020000}"/>
    <cellStyle name="Standard 113 2" xfId="624" xr:uid="{00000000-0005-0000-0000-00006F020000}"/>
    <cellStyle name="Standard 114" xfId="625" xr:uid="{00000000-0005-0000-0000-000070020000}"/>
    <cellStyle name="Standard 115" xfId="626" xr:uid="{00000000-0005-0000-0000-000071020000}"/>
    <cellStyle name="Standard 115 2" xfId="627" xr:uid="{00000000-0005-0000-0000-000072020000}"/>
    <cellStyle name="Standard 116" xfId="628" xr:uid="{00000000-0005-0000-0000-000073020000}"/>
    <cellStyle name="Standard 116 2" xfId="629" xr:uid="{00000000-0005-0000-0000-000074020000}"/>
    <cellStyle name="Standard 117" xfId="630" xr:uid="{00000000-0005-0000-0000-000075020000}"/>
    <cellStyle name="Standard 118" xfId="631" xr:uid="{00000000-0005-0000-0000-000076020000}"/>
    <cellStyle name="Standard 119" xfId="632" xr:uid="{00000000-0005-0000-0000-000077020000}"/>
    <cellStyle name="Standard 12" xfId="633" xr:uid="{00000000-0005-0000-0000-000078020000}"/>
    <cellStyle name="Standard 12 2" xfId="634" xr:uid="{00000000-0005-0000-0000-000079020000}"/>
    <cellStyle name="Standard 12 3" xfId="635" xr:uid="{00000000-0005-0000-0000-00007A020000}"/>
    <cellStyle name="Standard 120" xfId="636" xr:uid="{00000000-0005-0000-0000-00007B020000}"/>
    <cellStyle name="Standard 121" xfId="637" xr:uid="{00000000-0005-0000-0000-00007C020000}"/>
    <cellStyle name="Standard 122" xfId="638" xr:uid="{00000000-0005-0000-0000-00007D020000}"/>
    <cellStyle name="Standard 122 2" xfId="639" xr:uid="{00000000-0005-0000-0000-00007E020000}"/>
    <cellStyle name="Standard 123" xfId="640" xr:uid="{00000000-0005-0000-0000-00007F020000}"/>
    <cellStyle name="Standard 123 2" xfId="641" xr:uid="{00000000-0005-0000-0000-000080020000}"/>
    <cellStyle name="Standard 124" xfId="642" xr:uid="{00000000-0005-0000-0000-000081020000}"/>
    <cellStyle name="Standard 125" xfId="643" xr:uid="{00000000-0005-0000-0000-000082020000}"/>
    <cellStyle name="Standard 126" xfId="644" xr:uid="{00000000-0005-0000-0000-000083020000}"/>
    <cellStyle name="Standard 127" xfId="645" xr:uid="{00000000-0005-0000-0000-000084020000}"/>
    <cellStyle name="Standard 128" xfId="646" xr:uid="{00000000-0005-0000-0000-000085020000}"/>
    <cellStyle name="Standard 129" xfId="647" xr:uid="{00000000-0005-0000-0000-000086020000}"/>
    <cellStyle name="Standard 129 2" xfId="648" xr:uid="{00000000-0005-0000-0000-000087020000}"/>
    <cellStyle name="Standard 13" xfId="649" xr:uid="{00000000-0005-0000-0000-000088020000}"/>
    <cellStyle name="Standard 13 2" xfId="650" xr:uid="{00000000-0005-0000-0000-000089020000}"/>
    <cellStyle name="Standard 13 2 2" xfId="651" xr:uid="{00000000-0005-0000-0000-00008A020000}"/>
    <cellStyle name="Standard 13 2 3" xfId="652" xr:uid="{00000000-0005-0000-0000-00008B020000}"/>
    <cellStyle name="Standard 13 2 3 2" xfId="653" xr:uid="{00000000-0005-0000-0000-00008C020000}"/>
    <cellStyle name="Standard 13 3" xfId="654" xr:uid="{00000000-0005-0000-0000-00008D020000}"/>
    <cellStyle name="Standard 13 3 2" xfId="655" xr:uid="{00000000-0005-0000-0000-00008E020000}"/>
    <cellStyle name="Standard 13 4" xfId="656" xr:uid="{00000000-0005-0000-0000-00008F020000}"/>
    <cellStyle name="Standard 13 5" xfId="657" xr:uid="{00000000-0005-0000-0000-000090020000}"/>
    <cellStyle name="Standard 130" xfId="658" xr:uid="{00000000-0005-0000-0000-000091020000}"/>
    <cellStyle name="Standard 131" xfId="659" xr:uid="{00000000-0005-0000-0000-000092020000}"/>
    <cellStyle name="Standard 131 2" xfId="660" xr:uid="{00000000-0005-0000-0000-000093020000}"/>
    <cellStyle name="Standard 132" xfId="661" xr:uid="{00000000-0005-0000-0000-000094020000}"/>
    <cellStyle name="Standard 132 2" xfId="662" xr:uid="{00000000-0005-0000-0000-000095020000}"/>
    <cellStyle name="Standard 133" xfId="663" xr:uid="{00000000-0005-0000-0000-000096020000}"/>
    <cellStyle name="Standard 133 2" xfId="664" xr:uid="{00000000-0005-0000-0000-000097020000}"/>
    <cellStyle name="Standard 134" xfId="665" xr:uid="{00000000-0005-0000-0000-000098020000}"/>
    <cellStyle name="Standard 135" xfId="666" xr:uid="{00000000-0005-0000-0000-000099020000}"/>
    <cellStyle name="Standard 136" xfId="667" xr:uid="{00000000-0005-0000-0000-00009A020000}"/>
    <cellStyle name="Standard 137" xfId="668" xr:uid="{00000000-0005-0000-0000-00009B020000}"/>
    <cellStyle name="Standard 137 2" xfId="669" xr:uid="{00000000-0005-0000-0000-00009C020000}"/>
    <cellStyle name="Standard 138" xfId="670" xr:uid="{00000000-0005-0000-0000-00009D020000}"/>
    <cellStyle name="Standard 139" xfId="671" xr:uid="{00000000-0005-0000-0000-00009E020000}"/>
    <cellStyle name="Standard 139 2" xfId="672" xr:uid="{00000000-0005-0000-0000-00009F020000}"/>
    <cellStyle name="Standard 14" xfId="673" xr:uid="{00000000-0005-0000-0000-0000A0020000}"/>
    <cellStyle name="Standard 14 2" xfId="674" xr:uid="{00000000-0005-0000-0000-0000A1020000}"/>
    <cellStyle name="Standard 14 2 2" xfId="675" xr:uid="{00000000-0005-0000-0000-0000A2020000}"/>
    <cellStyle name="Standard 14 2 2 2" xfId="676" xr:uid="{00000000-0005-0000-0000-0000A3020000}"/>
    <cellStyle name="Standard 14 2 3" xfId="677" xr:uid="{00000000-0005-0000-0000-0000A4020000}"/>
    <cellStyle name="Standard 14 2 4" xfId="678" xr:uid="{00000000-0005-0000-0000-0000A5020000}"/>
    <cellStyle name="Standard 14 3" xfId="679" xr:uid="{00000000-0005-0000-0000-0000A6020000}"/>
    <cellStyle name="Standard 14 3 2" xfId="680" xr:uid="{00000000-0005-0000-0000-0000A7020000}"/>
    <cellStyle name="Standard 14 3 2 2" xfId="681" xr:uid="{00000000-0005-0000-0000-0000A8020000}"/>
    <cellStyle name="Standard 140" xfId="682" xr:uid="{00000000-0005-0000-0000-0000A9020000}"/>
    <cellStyle name="Standard 141" xfId="683" xr:uid="{00000000-0005-0000-0000-0000AA020000}"/>
    <cellStyle name="Standard 141 2" xfId="684" xr:uid="{00000000-0005-0000-0000-0000AB020000}"/>
    <cellStyle name="Standard 142" xfId="685" xr:uid="{00000000-0005-0000-0000-0000AC020000}"/>
    <cellStyle name="Standard 143" xfId="686" xr:uid="{00000000-0005-0000-0000-0000AD020000}"/>
    <cellStyle name="Standard 144" xfId="687" xr:uid="{00000000-0005-0000-0000-0000AE020000}"/>
    <cellStyle name="Standard 145" xfId="688" xr:uid="{00000000-0005-0000-0000-0000AF020000}"/>
    <cellStyle name="Standard 145 2" xfId="689" xr:uid="{00000000-0005-0000-0000-0000B0020000}"/>
    <cellStyle name="Standard 146" xfId="690" xr:uid="{00000000-0005-0000-0000-0000B1020000}"/>
    <cellStyle name="Standard 147" xfId="691" xr:uid="{00000000-0005-0000-0000-0000B2020000}"/>
    <cellStyle name="Standard 148" xfId="692" xr:uid="{00000000-0005-0000-0000-0000B3020000}"/>
    <cellStyle name="Standard 148 2" xfId="693" xr:uid="{00000000-0005-0000-0000-0000B4020000}"/>
    <cellStyle name="Standard 149" xfId="694" xr:uid="{00000000-0005-0000-0000-0000B5020000}"/>
    <cellStyle name="Standard 15" xfId="695" xr:uid="{00000000-0005-0000-0000-0000B6020000}"/>
    <cellStyle name="Standard 15 2" xfId="696" xr:uid="{00000000-0005-0000-0000-0000B7020000}"/>
    <cellStyle name="Standard 15 2 2" xfId="697" xr:uid="{00000000-0005-0000-0000-0000B8020000}"/>
    <cellStyle name="Standard 15 2 3" xfId="698" xr:uid="{00000000-0005-0000-0000-0000B9020000}"/>
    <cellStyle name="Standard 15 2 3 2" xfId="699" xr:uid="{00000000-0005-0000-0000-0000BA020000}"/>
    <cellStyle name="Standard 15 3" xfId="700" xr:uid="{00000000-0005-0000-0000-0000BB020000}"/>
    <cellStyle name="Standard 15 3 2" xfId="701" xr:uid="{00000000-0005-0000-0000-0000BC020000}"/>
    <cellStyle name="Standard 15 4" xfId="702" xr:uid="{00000000-0005-0000-0000-0000BD020000}"/>
    <cellStyle name="Standard 15 5" xfId="703" xr:uid="{00000000-0005-0000-0000-0000BE020000}"/>
    <cellStyle name="Standard 15 6" xfId="704" xr:uid="{00000000-0005-0000-0000-0000BF020000}"/>
    <cellStyle name="Standard 15 7" xfId="705" xr:uid="{00000000-0005-0000-0000-0000C0020000}"/>
    <cellStyle name="Standard 150" xfId="706" xr:uid="{00000000-0005-0000-0000-0000C1020000}"/>
    <cellStyle name="Standard 151" xfId="707" xr:uid="{00000000-0005-0000-0000-0000C2020000}"/>
    <cellStyle name="Standard 151 2" xfId="708" xr:uid="{00000000-0005-0000-0000-0000C3020000}"/>
    <cellStyle name="Standard 152" xfId="709" xr:uid="{00000000-0005-0000-0000-0000C4020000}"/>
    <cellStyle name="Standard 152 2" xfId="710" xr:uid="{00000000-0005-0000-0000-0000C5020000}"/>
    <cellStyle name="Standard 153" xfId="711" xr:uid="{00000000-0005-0000-0000-0000C6020000}"/>
    <cellStyle name="Standard 154" xfId="712" xr:uid="{00000000-0005-0000-0000-0000C7020000}"/>
    <cellStyle name="Standard 154 2" xfId="713" xr:uid="{00000000-0005-0000-0000-0000C8020000}"/>
    <cellStyle name="Standard 155" xfId="714" xr:uid="{00000000-0005-0000-0000-0000C9020000}"/>
    <cellStyle name="Standard 155 2" xfId="715" xr:uid="{00000000-0005-0000-0000-0000CA020000}"/>
    <cellStyle name="Standard 156" xfId="716" xr:uid="{00000000-0005-0000-0000-0000CB020000}"/>
    <cellStyle name="Standard 157" xfId="717" xr:uid="{00000000-0005-0000-0000-0000CC020000}"/>
    <cellStyle name="Standard 158" xfId="718" xr:uid="{00000000-0005-0000-0000-0000CD020000}"/>
    <cellStyle name="Standard 159" xfId="719" xr:uid="{00000000-0005-0000-0000-0000CE020000}"/>
    <cellStyle name="Standard 16" xfId="720" xr:uid="{00000000-0005-0000-0000-0000CF020000}"/>
    <cellStyle name="Standard 16 2" xfId="721" xr:uid="{00000000-0005-0000-0000-0000D0020000}"/>
    <cellStyle name="Standard 16 2 2" xfId="722" xr:uid="{00000000-0005-0000-0000-0000D1020000}"/>
    <cellStyle name="Standard 16 2 2 2" xfId="723" xr:uid="{00000000-0005-0000-0000-0000D2020000}"/>
    <cellStyle name="Standard 16 2 2 3" xfId="724" xr:uid="{00000000-0005-0000-0000-0000D3020000}"/>
    <cellStyle name="Standard 16 3" xfId="725" xr:uid="{00000000-0005-0000-0000-0000D4020000}"/>
    <cellStyle name="Standard 16 3 2" xfId="726" xr:uid="{00000000-0005-0000-0000-0000D5020000}"/>
    <cellStyle name="Standard 16 3 2 2" xfId="727" xr:uid="{00000000-0005-0000-0000-0000D6020000}"/>
    <cellStyle name="Standard 16 3 2 3" xfId="728" xr:uid="{00000000-0005-0000-0000-0000D7020000}"/>
    <cellStyle name="Standard 16 4" xfId="729" xr:uid="{00000000-0005-0000-0000-0000D8020000}"/>
    <cellStyle name="Standard 16 4 2" xfId="730" xr:uid="{00000000-0005-0000-0000-0000D9020000}"/>
    <cellStyle name="Standard 16 4 3" xfId="731" xr:uid="{00000000-0005-0000-0000-0000DA020000}"/>
    <cellStyle name="Standard 16 4 4" xfId="732" xr:uid="{00000000-0005-0000-0000-0000DB020000}"/>
    <cellStyle name="Standard 16 4 4 2" xfId="733" xr:uid="{00000000-0005-0000-0000-0000DC020000}"/>
    <cellStyle name="Standard 16 5" xfId="734" xr:uid="{00000000-0005-0000-0000-0000DD020000}"/>
    <cellStyle name="Standard 160" xfId="735" xr:uid="{00000000-0005-0000-0000-0000DE020000}"/>
    <cellStyle name="Standard 161" xfId="736" xr:uid="{00000000-0005-0000-0000-0000DF020000}"/>
    <cellStyle name="Standard 161 2" xfId="737" xr:uid="{00000000-0005-0000-0000-0000E0020000}"/>
    <cellStyle name="Standard 162" xfId="738" xr:uid="{00000000-0005-0000-0000-0000E1020000}"/>
    <cellStyle name="Standard 162 2" xfId="739" xr:uid="{00000000-0005-0000-0000-0000E2020000}"/>
    <cellStyle name="Standard 163" xfId="740" xr:uid="{00000000-0005-0000-0000-0000E3020000}"/>
    <cellStyle name="Standard 164" xfId="741" xr:uid="{00000000-0005-0000-0000-0000E4020000}"/>
    <cellStyle name="Standard 164 2" xfId="742" xr:uid="{00000000-0005-0000-0000-0000E5020000}"/>
    <cellStyle name="Standard 165" xfId="743" xr:uid="{00000000-0005-0000-0000-0000E6020000}"/>
    <cellStyle name="Standard 165 2" xfId="744" xr:uid="{00000000-0005-0000-0000-0000E7020000}"/>
    <cellStyle name="Standard 166" xfId="745" xr:uid="{00000000-0005-0000-0000-0000E8020000}"/>
    <cellStyle name="Standard 167" xfId="746" xr:uid="{00000000-0005-0000-0000-0000E9020000}"/>
    <cellStyle name="Standard 167 2" xfId="747" xr:uid="{00000000-0005-0000-0000-0000EA020000}"/>
    <cellStyle name="Standard 167 3" xfId="748" xr:uid="{00000000-0005-0000-0000-0000EB020000}"/>
    <cellStyle name="Standard 168" xfId="749" xr:uid="{00000000-0005-0000-0000-0000EC020000}"/>
    <cellStyle name="Standard 168 2" xfId="750" xr:uid="{00000000-0005-0000-0000-0000ED020000}"/>
    <cellStyle name="Standard 168 3" xfId="751" xr:uid="{00000000-0005-0000-0000-0000EE020000}"/>
    <cellStyle name="Standard 169" xfId="752" xr:uid="{00000000-0005-0000-0000-0000EF020000}"/>
    <cellStyle name="Standard 169 2" xfId="753" xr:uid="{00000000-0005-0000-0000-0000F0020000}"/>
    <cellStyle name="Standard 169 3" xfId="754" xr:uid="{00000000-0005-0000-0000-0000F1020000}"/>
    <cellStyle name="Standard 17" xfId="755" xr:uid="{00000000-0005-0000-0000-0000F2020000}"/>
    <cellStyle name="Standard 17 2" xfId="756" xr:uid="{00000000-0005-0000-0000-0000F3020000}"/>
    <cellStyle name="Standard 17 3" xfId="757" xr:uid="{00000000-0005-0000-0000-0000F4020000}"/>
    <cellStyle name="Standard 170" xfId="758" xr:uid="{00000000-0005-0000-0000-0000F5020000}"/>
    <cellStyle name="Standard 170 2" xfId="759" xr:uid="{00000000-0005-0000-0000-0000F6020000}"/>
    <cellStyle name="Standard 170 3" xfId="760" xr:uid="{00000000-0005-0000-0000-0000F7020000}"/>
    <cellStyle name="Standard 171" xfId="761" xr:uid="{00000000-0005-0000-0000-0000F8020000}"/>
    <cellStyle name="Standard 171 2" xfId="762" xr:uid="{00000000-0005-0000-0000-0000F9020000}"/>
    <cellStyle name="Standard 171 3" xfId="763" xr:uid="{00000000-0005-0000-0000-0000FA020000}"/>
    <cellStyle name="Standard 172" xfId="764" xr:uid="{00000000-0005-0000-0000-0000FB020000}"/>
    <cellStyle name="Standard 173" xfId="765" xr:uid="{00000000-0005-0000-0000-0000FC020000}"/>
    <cellStyle name="Standard 173 2" xfId="766" xr:uid="{00000000-0005-0000-0000-0000FD020000}"/>
    <cellStyle name="Standard 174" xfId="767" xr:uid="{00000000-0005-0000-0000-0000FE020000}"/>
    <cellStyle name="Standard 174 2" xfId="768" xr:uid="{00000000-0005-0000-0000-0000FF020000}"/>
    <cellStyle name="Standard 175" xfId="769" xr:uid="{00000000-0005-0000-0000-000000030000}"/>
    <cellStyle name="Standard 176" xfId="770" xr:uid="{00000000-0005-0000-0000-000001030000}"/>
    <cellStyle name="Standard 177" xfId="771" xr:uid="{00000000-0005-0000-0000-000002030000}"/>
    <cellStyle name="Standard 177 2" xfId="772" xr:uid="{00000000-0005-0000-0000-000003030000}"/>
    <cellStyle name="Standard 178" xfId="773" xr:uid="{00000000-0005-0000-0000-000004030000}"/>
    <cellStyle name="Standard 179" xfId="774" xr:uid="{00000000-0005-0000-0000-000005030000}"/>
    <cellStyle name="Standard 179 2" xfId="775" xr:uid="{00000000-0005-0000-0000-000006030000}"/>
    <cellStyle name="Standard 18" xfId="776" xr:uid="{00000000-0005-0000-0000-000007030000}"/>
    <cellStyle name="Standard 18 2" xfId="777" xr:uid="{00000000-0005-0000-0000-000008030000}"/>
    <cellStyle name="Standard 18 3" xfId="778" xr:uid="{00000000-0005-0000-0000-000009030000}"/>
    <cellStyle name="Standard 180" xfId="779" xr:uid="{00000000-0005-0000-0000-00000A030000}"/>
    <cellStyle name="Standard 180 2" xfId="780" xr:uid="{00000000-0005-0000-0000-00000B030000}"/>
    <cellStyle name="Standard 181" xfId="781" xr:uid="{00000000-0005-0000-0000-00000C030000}"/>
    <cellStyle name="Standard 181 2" xfId="782" xr:uid="{00000000-0005-0000-0000-00000D030000}"/>
    <cellStyle name="Standard 182" xfId="783" xr:uid="{00000000-0005-0000-0000-00000E030000}"/>
    <cellStyle name="Standard 183" xfId="784" xr:uid="{00000000-0005-0000-0000-00000F030000}"/>
    <cellStyle name="Standard 184" xfId="785" xr:uid="{00000000-0005-0000-0000-000010030000}"/>
    <cellStyle name="Standard 185" xfId="786" xr:uid="{00000000-0005-0000-0000-000011030000}"/>
    <cellStyle name="Standard 185 2" xfId="787" xr:uid="{00000000-0005-0000-0000-000012030000}"/>
    <cellStyle name="Standard 186" xfId="788" xr:uid="{00000000-0005-0000-0000-000013030000}"/>
    <cellStyle name="Standard 186 2" xfId="789" xr:uid="{00000000-0005-0000-0000-000014030000}"/>
    <cellStyle name="Standard 187" xfId="790" xr:uid="{00000000-0005-0000-0000-000015030000}"/>
    <cellStyle name="Standard 188" xfId="791" xr:uid="{00000000-0005-0000-0000-000016030000}"/>
    <cellStyle name="Standard 188 2" xfId="792" xr:uid="{00000000-0005-0000-0000-000017030000}"/>
    <cellStyle name="Standard 189" xfId="793" xr:uid="{00000000-0005-0000-0000-000018030000}"/>
    <cellStyle name="Standard 19" xfId="794" xr:uid="{00000000-0005-0000-0000-000019030000}"/>
    <cellStyle name="Standard 19 2" xfId="795" xr:uid="{00000000-0005-0000-0000-00001A030000}"/>
    <cellStyle name="Standard 190" xfId="796" xr:uid="{00000000-0005-0000-0000-00001B030000}"/>
    <cellStyle name="Standard 190 2" xfId="797" xr:uid="{00000000-0005-0000-0000-00001C030000}"/>
    <cellStyle name="Standard 191" xfId="798" xr:uid="{00000000-0005-0000-0000-00001D030000}"/>
    <cellStyle name="Standard 192" xfId="799" xr:uid="{00000000-0005-0000-0000-00001E030000}"/>
    <cellStyle name="Standard 192 2" xfId="800" xr:uid="{00000000-0005-0000-0000-00001F030000}"/>
    <cellStyle name="Standard 193" xfId="801" xr:uid="{00000000-0005-0000-0000-000020030000}"/>
    <cellStyle name="Standard 194" xfId="802" xr:uid="{00000000-0005-0000-0000-000021030000}"/>
    <cellStyle name="Standard 195" xfId="803" xr:uid="{00000000-0005-0000-0000-000022030000}"/>
    <cellStyle name="Standard 195 2" xfId="804" xr:uid="{00000000-0005-0000-0000-000023030000}"/>
    <cellStyle name="Standard 196" xfId="805" xr:uid="{00000000-0005-0000-0000-000024030000}"/>
    <cellStyle name="Standard 196 2" xfId="806" xr:uid="{00000000-0005-0000-0000-000025030000}"/>
    <cellStyle name="Standard 197" xfId="807" xr:uid="{00000000-0005-0000-0000-000026030000}"/>
    <cellStyle name="Standard 198" xfId="808" xr:uid="{00000000-0005-0000-0000-000027030000}"/>
    <cellStyle name="Standard 199" xfId="809" xr:uid="{00000000-0005-0000-0000-000028030000}"/>
    <cellStyle name="Standard 199 2" xfId="810" xr:uid="{00000000-0005-0000-0000-000029030000}"/>
    <cellStyle name="Standard 2" xfId="1" xr:uid="{00000000-0005-0000-0000-00002A030000}"/>
    <cellStyle name="Standard 2 2" xfId="811" xr:uid="{00000000-0005-0000-0000-00002B030000}"/>
    <cellStyle name="Standard 2 2 2" xfId="812" xr:uid="{00000000-0005-0000-0000-00002C030000}"/>
    <cellStyle name="Standard 2 3" xfId="813" xr:uid="{00000000-0005-0000-0000-00002D030000}"/>
    <cellStyle name="Standard 2 3 2" xfId="814" xr:uid="{00000000-0005-0000-0000-00002E030000}"/>
    <cellStyle name="Standard 2 3 2 2" xfId="815" xr:uid="{00000000-0005-0000-0000-00002F030000}"/>
    <cellStyle name="Standard 2 3 3" xfId="816" xr:uid="{00000000-0005-0000-0000-000030030000}"/>
    <cellStyle name="Standard 2 4" xfId="817" xr:uid="{00000000-0005-0000-0000-000031030000}"/>
    <cellStyle name="Standard 2 4 2" xfId="818" xr:uid="{00000000-0005-0000-0000-000032030000}"/>
    <cellStyle name="Standard 2 4 3" xfId="819" xr:uid="{00000000-0005-0000-0000-000033030000}"/>
    <cellStyle name="Standard 2 4 4" xfId="820" xr:uid="{00000000-0005-0000-0000-000034030000}"/>
    <cellStyle name="Standard 2 4 5" xfId="821" xr:uid="{00000000-0005-0000-0000-000035030000}"/>
    <cellStyle name="Standard 2 5" xfId="822" xr:uid="{00000000-0005-0000-0000-000036030000}"/>
    <cellStyle name="Standard 2 5 2" xfId="823" xr:uid="{00000000-0005-0000-0000-000037030000}"/>
    <cellStyle name="Standard 2 5 3" xfId="824" xr:uid="{00000000-0005-0000-0000-000038030000}"/>
    <cellStyle name="Standard 2 6" xfId="825" xr:uid="{00000000-0005-0000-0000-000039030000}"/>
    <cellStyle name="Standard 2 7" xfId="826" xr:uid="{00000000-0005-0000-0000-00003A030000}"/>
    <cellStyle name="Standard 20" xfId="827" xr:uid="{00000000-0005-0000-0000-00003B030000}"/>
    <cellStyle name="Standard 200" xfId="828" xr:uid="{00000000-0005-0000-0000-00003C030000}"/>
    <cellStyle name="Standard 200 2" xfId="829" xr:uid="{00000000-0005-0000-0000-00003D030000}"/>
    <cellStyle name="Standard 201" xfId="830" xr:uid="{00000000-0005-0000-0000-00003E030000}"/>
    <cellStyle name="Standard 201 2" xfId="831" xr:uid="{00000000-0005-0000-0000-00003F030000}"/>
    <cellStyle name="Standard 202" xfId="832" xr:uid="{00000000-0005-0000-0000-000040030000}"/>
    <cellStyle name="Standard 202 2" xfId="833" xr:uid="{00000000-0005-0000-0000-000041030000}"/>
    <cellStyle name="Standard 203" xfId="834" xr:uid="{00000000-0005-0000-0000-000042030000}"/>
    <cellStyle name="Standard 203 2" xfId="835" xr:uid="{00000000-0005-0000-0000-000043030000}"/>
    <cellStyle name="Standard 204" xfId="836" xr:uid="{00000000-0005-0000-0000-000044030000}"/>
    <cellStyle name="Standard 204 2" xfId="837" xr:uid="{00000000-0005-0000-0000-000045030000}"/>
    <cellStyle name="Standard 205" xfId="838" xr:uid="{00000000-0005-0000-0000-000046030000}"/>
    <cellStyle name="Standard 205 2" xfId="839" xr:uid="{00000000-0005-0000-0000-000047030000}"/>
    <cellStyle name="Standard 206" xfId="840" xr:uid="{00000000-0005-0000-0000-000048030000}"/>
    <cellStyle name="Standard 207" xfId="841" xr:uid="{00000000-0005-0000-0000-000049030000}"/>
    <cellStyle name="Standard 207 2" xfId="842" xr:uid="{00000000-0005-0000-0000-00004A030000}"/>
    <cellStyle name="Standard 208" xfId="843" xr:uid="{00000000-0005-0000-0000-00004B030000}"/>
    <cellStyle name="Standard 208 2" xfId="844" xr:uid="{00000000-0005-0000-0000-00004C030000}"/>
    <cellStyle name="Standard 209" xfId="845" xr:uid="{00000000-0005-0000-0000-00004D030000}"/>
    <cellStyle name="Standard 21" xfId="846" xr:uid="{00000000-0005-0000-0000-00004E030000}"/>
    <cellStyle name="Standard 210" xfId="847" xr:uid="{00000000-0005-0000-0000-00004F030000}"/>
    <cellStyle name="Standard 211" xfId="848" xr:uid="{00000000-0005-0000-0000-000050030000}"/>
    <cellStyle name="Standard 211 2" xfId="849" xr:uid="{00000000-0005-0000-0000-000051030000}"/>
    <cellStyle name="Standard 212" xfId="850" xr:uid="{00000000-0005-0000-0000-000052030000}"/>
    <cellStyle name="Standard 213" xfId="851" xr:uid="{00000000-0005-0000-0000-000053030000}"/>
    <cellStyle name="Standard 214" xfId="852" xr:uid="{00000000-0005-0000-0000-000054030000}"/>
    <cellStyle name="Standard 215" xfId="853" xr:uid="{00000000-0005-0000-0000-000055030000}"/>
    <cellStyle name="Standard 215 2" xfId="854" xr:uid="{00000000-0005-0000-0000-000056030000}"/>
    <cellStyle name="Standard 216" xfId="855" xr:uid="{00000000-0005-0000-0000-000057030000}"/>
    <cellStyle name="Standard 217" xfId="856" xr:uid="{00000000-0005-0000-0000-000058030000}"/>
    <cellStyle name="Standard 218" xfId="857" xr:uid="{00000000-0005-0000-0000-000059030000}"/>
    <cellStyle name="Standard 219" xfId="858" xr:uid="{00000000-0005-0000-0000-00005A030000}"/>
    <cellStyle name="Standard 22" xfId="859" xr:uid="{00000000-0005-0000-0000-00005B030000}"/>
    <cellStyle name="Standard 220" xfId="860" xr:uid="{00000000-0005-0000-0000-00005C030000}"/>
    <cellStyle name="Standard 220 2" xfId="861" xr:uid="{00000000-0005-0000-0000-00005D030000}"/>
    <cellStyle name="Standard 221" xfId="862" xr:uid="{00000000-0005-0000-0000-00005E030000}"/>
    <cellStyle name="Standard 222" xfId="863" xr:uid="{00000000-0005-0000-0000-00005F030000}"/>
    <cellStyle name="Standard 223" xfId="864" xr:uid="{00000000-0005-0000-0000-000060030000}"/>
    <cellStyle name="Standard 223 2" xfId="865" xr:uid="{00000000-0005-0000-0000-000061030000}"/>
    <cellStyle name="Standard 224" xfId="866" xr:uid="{00000000-0005-0000-0000-000062030000}"/>
    <cellStyle name="Standard 225" xfId="867" xr:uid="{00000000-0005-0000-0000-000063030000}"/>
    <cellStyle name="Standard 225 2" xfId="868" xr:uid="{00000000-0005-0000-0000-000064030000}"/>
    <cellStyle name="Standard 226" xfId="869" xr:uid="{00000000-0005-0000-0000-000065030000}"/>
    <cellStyle name="Standard 227" xfId="870" xr:uid="{00000000-0005-0000-0000-000066030000}"/>
    <cellStyle name="Standard 227 2" xfId="871" xr:uid="{00000000-0005-0000-0000-000067030000}"/>
    <cellStyle name="Standard 228" xfId="872" xr:uid="{00000000-0005-0000-0000-000068030000}"/>
    <cellStyle name="Standard 229" xfId="873" xr:uid="{00000000-0005-0000-0000-000069030000}"/>
    <cellStyle name="Standard 23" xfId="874" xr:uid="{00000000-0005-0000-0000-00006A030000}"/>
    <cellStyle name="Standard 230" xfId="875" xr:uid="{00000000-0005-0000-0000-00006B030000}"/>
    <cellStyle name="Standard 231" xfId="876" xr:uid="{00000000-0005-0000-0000-00006C030000}"/>
    <cellStyle name="Standard 232" xfId="877" xr:uid="{00000000-0005-0000-0000-00006D030000}"/>
    <cellStyle name="Standard 233" xfId="878" xr:uid="{00000000-0005-0000-0000-00006E030000}"/>
    <cellStyle name="Standard 233 2" xfId="879" xr:uid="{00000000-0005-0000-0000-00006F030000}"/>
    <cellStyle name="Standard 234" xfId="880" xr:uid="{00000000-0005-0000-0000-000070030000}"/>
    <cellStyle name="Standard 235" xfId="881" xr:uid="{00000000-0005-0000-0000-000071030000}"/>
    <cellStyle name="Standard 236" xfId="882" xr:uid="{00000000-0005-0000-0000-000072030000}"/>
    <cellStyle name="Standard 237" xfId="883" xr:uid="{00000000-0005-0000-0000-000073030000}"/>
    <cellStyle name="Standard 237 2" xfId="884" xr:uid="{00000000-0005-0000-0000-000074030000}"/>
    <cellStyle name="Standard 238" xfId="885" xr:uid="{00000000-0005-0000-0000-000075030000}"/>
    <cellStyle name="Standard 238 2" xfId="886" xr:uid="{00000000-0005-0000-0000-000076030000}"/>
    <cellStyle name="Standard 239" xfId="887" xr:uid="{00000000-0005-0000-0000-000077030000}"/>
    <cellStyle name="Standard 24" xfId="888" xr:uid="{00000000-0005-0000-0000-000078030000}"/>
    <cellStyle name="Standard 240" xfId="889" xr:uid="{00000000-0005-0000-0000-000079030000}"/>
    <cellStyle name="Standard 241" xfId="890" xr:uid="{00000000-0005-0000-0000-00007A030000}"/>
    <cellStyle name="Standard 242" xfId="891" xr:uid="{00000000-0005-0000-0000-00007B030000}"/>
    <cellStyle name="Standard 243" xfId="892" xr:uid="{00000000-0005-0000-0000-00007C030000}"/>
    <cellStyle name="Standard 244" xfId="893" xr:uid="{00000000-0005-0000-0000-00007D030000}"/>
    <cellStyle name="Standard 244 2" xfId="894" xr:uid="{00000000-0005-0000-0000-00007E030000}"/>
    <cellStyle name="Standard 245" xfId="895" xr:uid="{00000000-0005-0000-0000-00007F030000}"/>
    <cellStyle name="Standard 246" xfId="896" xr:uid="{00000000-0005-0000-0000-000080030000}"/>
    <cellStyle name="Standard 247" xfId="897" xr:uid="{00000000-0005-0000-0000-000081030000}"/>
    <cellStyle name="Standard 247 2" xfId="898" xr:uid="{00000000-0005-0000-0000-000082030000}"/>
    <cellStyle name="Standard 248" xfId="899" xr:uid="{00000000-0005-0000-0000-000083030000}"/>
    <cellStyle name="Standard 248 2" xfId="900" xr:uid="{00000000-0005-0000-0000-000084030000}"/>
    <cellStyle name="Standard 249" xfId="901" xr:uid="{00000000-0005-0000-0000-000085030000}"/>
    <cellStyle name="Standard 25" xfId="902" xr:uid="{00000000-0005-0000-0000-000086030000}"/>
    <cellStyle name="Standard 250" xfId="903" xr:uid="{00000000-0005-0000-0000-000087030000}"/>
    <cellStyle name="Standard 251" xfId="904" xr:uid="{00000000-0005-0000-0000-000088030000}"/>
    <cellStyle name="Standard 252" xfId="905" xr:uid="{00000000-0005-0000-0000-000089030000}"/>
    <cellStyle name="Standard 253" xfId="906" xr:uid="{00000000-0005-0000-0000-00008A030000}"/>
    <cellStyle name="Standard 254" xfId="907" xr:uid="{00000000-0005-0000-0000-00008B030000}"/>
    <cellStyle name="Standard 254 2" xfId="908" xr:uid="{00000000-0005-0000-0000-00008C030000}"/>
    <cellStyle name="Standard 255" xfId="909" xr:uid="{00000000-0005-0000-0000-00008D030000}"/>
    <cellStyle name="Standard 256" xfId="910" xr:uid="{00000000-0005-0000-0000-00008E030000}"/>
    <cellStyle name="Standard 256 2" xfId="911" xr:uid="{00000000-0005-0000-0000-00008F030000}"/>
    <cellStyle name="Standard 257" xfId="912" xr:uid="{00000000-0005-0000-0000-000090030000}"/>
    <cellStyle name="Standard 257 2" xfId="913" xr:uid="{00000000-0005-0000-0000-000091030000}"/>
    <cellStyle name="Standard 258" xfId="914" xr:uid="{00000000-0005-0000-0000-000092030000}"/>
    <cellStyle name="Standard 259" xfId="915" xr:uid="{00000000-0005-0000-0000-000093030000}"/>
    <cellStyle name="Standard 259 2" xfId="916" xr:uid="{00000000-0005-0000-0000-000094030000}"/>
    <cellStyle name="Standard 26" xfId="917" xr:uid="{00000000-0005-0000-0000-000095030000}"/>
    <cellStyle name="Standard 260" xfId="918" xr:uid="{00000000-0005-0000-0000-000096030000}"/>
    <cellStyle name="Standard 261" xfId="919" xr:uid="{00000000-0005-0000-0000-000097030000}"/>
    <cellStyle name="Standard 261 2" xfId="920" xr:uid="{00000000-0005-0000-0000-000098030000}"/>
    <cellStyle name="Standard 262" xfId="921" xr:uid="{00000000-0005-0000-0000-000099030000}"/>
    <cellStyle name="Standard 262 2" xfId="922" xr:uid="{00000000-0005-0000-0000-00009A030000}"/>
    <cellStyle name="Standard 263" xfId="923" xr:uid="{00000000-0005-0000-0000-00009B030000}"/>
    <cellStyle name="Standard 264" xfId="924" xr:uid="{00000000-0005-0000-0000-00009C030000}"/>
    <cellStyle name="Standard 264 2" xfId="925" xr:uid="{00000000-0005-0000-0000-00009D030000}"/>
    <cellStyle name="Standard 265" xfId="926" xr:uid="{00000000-0005-0000-0000-00009E030000}"/>
    <cellStyle name="Standard 266" xfId="927" xr:uid="{00000000-0005-0000-0000-00009F030000}"/>
    <cellStyle name="Standard 267" xfId="928" xr:uid="{00000000-0005-0000-0000-0000A0030000}"/>
    <cellStyle name="Standard 268" xfId="929" xr:uid="{00000000-0005-0000-0000-0000A1030000}"/>
    <cellStyle name="Standard 268 2" xfId="930" xr:uid="{00000000-0005-0000-0000-0000A2030000}"/>
    <cellStyle name="Standard 269" xfId="931" xr:uid="{00000000-0005-0000-0000-0000A3030000}"/>
    <cellStyle name="Standard 27" xfId="932" xr:uid="{00000000-0005-0000-0000-0000A4030000}"/>
    <cellStyle name="Standard 270" xfId="933" xr:uid="{00000000-0005-0000-0000-0000A5030000}"/>
    <cellStyle name="Standard 271" xfId="934" xr:uid="{00000000-0005-0000-0000-0000A6030000}"/>
    <cellStyle name="Standard 272" xfId="935" xr:uid="{00000000-0005-0000-0000-0000A7030000}"/>
    <cellStyle name="Standard 273" xfId="936" xr:uid="{00000000-0005-0000-0000-0000A8030000}"/>
    <cellStyle name="Standard 273 2" xfId="937" xr:uid="{00000000-0005-0000-0000-0000A9030000}"/>
    <cellStyle name="Standard 274" xfId="938" xr:uid="{00000000-0005-0000-0000-0000AA030000}"/>
    <cellStyle name="Standard 274 2" xfId="939" xr:uid="{00000000-0005-0000-0000-0000AB030000}"/>
    <cellStyle name="Standard 275" xfId="940" xr:uid="{00000000-0005-0000-0000-0000AC030000}"/>
    <cellStyle name="Standard 275 2" xfId="941" xr:uid="{00000000-0005-0000-0000-0000AD030000}"/>
    <cellStyle name="Standard 276" xfId="942" xr:uid="{00000000-0005-0000-0000-0000AE030000}"/>
    <cellStyle name="Standard 277" xfId="943" xr:uid="{00000000-0005-0000-0000-0000AF030000}"/>
    <cellStyle name="Standard 277 2" xfId="944" xr:uid="{00000000-0005-0000-0000-0000B0030000}"/>
    <cellStyle name="Standard 278" xfId="945" xr:uid="{00000000-0005-0000-0000-0000B1030000}"/>
    <cellStyle name="Standard 278 2" xfId="946" xr:uid="{00000000-0005-0000-0000-0000B2030000}"/>
    <cellStyle name="Standard 279" xfId="947" xr:uid="{00000000-0005-0000-0000-0000B3030000}"/>
    <cellStyle name="Standard 279 2" xfId="3" xr:uid="{00000000-0005-0000-0000-0000B4030000}"/>
    <cellStyle name="Standard 279 3" xfId="948" xr:uid="{00000000-0005-0000-0000-0000B5030000}"/>
    <cellStyle name="Standard 279 3 2" xfId="949" xr:uid="{00000000-0005-0000-0000-0000B6030000}"/>
    <cellStyle name="Standard 279 4" xfId="950" xr:uid="{00000000-0005-0000-0000-0000B7030000}"/>
    <cellStyle name="Standard 279 4 2" xfId="951" xr:uid="{00000000-0005-0000-0000-0000B8030000}"/>
    <cellStyle name="Standard 28" xfId="952" xr:uid="{00000000-0005-0000-0000-0000B9030000}"/>
    <cellStyle name="Standard 280" xfId="953" xr:uid="{00000000-0005-0000-0000-0000BA030000}"/>
    <cellStyle name="Standard 281" xfId="954" xr:uid="{00000000-0005-0000-0000-0000BB030000}"/>
    <cellStyle name="Standard 282" xfId="1313" xr:uid="{00000000-0005-0000-0000-0000BC030000}"/>
    <cellStyle name="Standard 29" xfId="955" xr:uid="{00000000-0005-0000-0000-0000BD030000}"/>
    <cellStyle name="Standard 29 2" xfId="956" xr:uid="{00000000-0005-0000-0000-0000BE030000}"/>
    <cellStyle name="Standard 3" xfId="957" xr:uid="{00000000-0005-0000-0000-0000BF030000}"/>
    <cellStyle name="Standard 3 2" xfId="958" xr:uid="{00000000-0005-0000-0000-0000C0030000}"/>
    <cellStyle name="Standard 3 2 2" xfId="959" xr:uid="{00000000-0005-0000-0000-0000C1030000}"/>
    <cellStyle name="Standard 3 2 2 2" xfId="960" xr:uid="{00000000-0005-0000-0000-0000C2030000}"/>
    <cellStyle name="Standard 3 2 2 2 2" xfId="961" xr:uid="{00000000-0005-0000-0000-0000C3030000}"/>
    <cellStyle name="Standard 3 2 3" xfId="962" xr:uid="{00000000-0005-0000-0000-0000C4030000}"/>
    <cellStyle name="Standard 3 3" xfId="963" xr:uid="{00000000-0005-0000-0000-0000C5030000}"/>
    <cellStyle name="Standard 3 3 2" xfId="964" xr:uid="{00000000-0005-0000-0000-0000C6030000}"/>
    <cellStyle name="Standard 3 3 2 2" xfId="965" xr:uid="{00000000-0005-0000-0000-0000C7030000}"/>
    <cellStyle name="Standard 3 3 2 2 2" xfId="966" xr:uid="{00000000-0005-0000-0000-0000C8030000}"/>
    <cellStyle name="Standard 3 3 2 3" xfId="967" xr:uid="{00000000-0005-0000-0000-0000C9030000}"/>
    <cellStyle name="Standard 3 3 2 3 2" xfId="968" xr:uid="{00000000-0005-0000-0000-0000CA030000}"/>
    <cellStyle name="Standard 3 3 2 4" xfId="969" xr:uid="{00000000-0005-0000-0000-0000CB030000}"/>
    <cellStyle name="Standard 3 3 2 5" xfId="970" xr:uid="{00000000-0005-0000-0000-0000CC030000}"/>
    <cellStyle name="Standard 3 3 3" xfId="971" xr:uid="{00000000-0005-0000-0000-0000CD030000}"/>
    <cellStyle name="Standard 3 3 4" xfId="972" xr:uid="{00000000-0005-0000-0000-0000CE030000}"/>
    <cellStyle name="Standard 3 3 4 2" xfId="973" xr:uid="{00000000-0005-0000-0000-0000CF030000}"/>
    <cellStyle name="Standard 3 4" xfId="974" xr:uid="{00000000-0005-0000-0000-0000D0030000}"/>
    <cellStyle name="Standard 3 4 2" xfId="975" xr:uid="{00000000-0005-0000-0000-0000D1030000}"/>
    <cellStyle name="Standard 3 4 3" xfId="976" xr:uid="{00000000-0005-0000-0000-0000D2030000}"/>
    <cellStyle name="Standard 3 4 4" xfId="977" xr:uid="{00000000-0005-0000-0000-0000D3030000}"/>
    <cellStyle name="Standard 3 4 4 2" xfId="978" xr:uid="{00000000-0005-0000-0000-0000D4030000}"/>
    <cellStyle name="Standard 3 4 5" xfId="979" xr:uid="{00000000-0005-0000-0000-0000D5030000}"/>
    <cellStyle name="Standard 3 5" xfId="980" xr:uid="{00000000-0005-0000-0000-0000D6030000}"/>
    <cellStyle name="Standard 3 6" xfId="981" xr:uid="{00000000-0005-0000-0000-0000D7030000}"/>
    <cellStyle name="Standard 3 6 2" xfId="982" xr:uid="{00000000-0005-0000-0000-0000D8030000}"/>
    <cellStyle name="Standard 3 7" xfId="983" xr:uid="{00000000-0005-0000-0000-0000D9030000}"/>
    <cellStyle name="Standard 3 7 2" xfId="984" xr:uid="{00000000-0005-0000-0000-0000DA030000}"/>
    <cellStyle name="Standard 3 8" xfId="985" xr:uid="{00000000-0005-0000-0000-0000DB030000}"/>
    <cellStyle name="Standard 3 8 2" xfId="986" xr:uid="{00000000-0005-0000-0000-0000DC030000}"/>
    <cellStyle name="Standard 3_Copy of Spirit_28Apr-25Oct12_Elbflorenz_special group pricing - Andy's Updated 9-20-11" xfId="987" xr:uid="{00000000-0005-0000-0000-0000DD030000}"/>
    <cellStyle name="Standard 30" xfId="988" xr:uid="{00000000-0005-0000-0000-0000DE030000}"/>
    <cellStyle name="Standard 31" xfId="989" xr:uid="{00000000-0005-0000-0000-0000DF030000}"/>
    <cellStyle name="Standard 31 2" xfId="990" xr:uid="{00000000-0005-0000-0000-0000E0030000}"/>
    <cellStyle name="Standard 32" xfId="991" xr:uid="{00000000-0005-0000-0000-0000E1030000}"/>
    <cellStyle name="Standard 32 2" xfId="992" xr:uid="{00000000-0005-0000-0000-0000E2030000}"/>
    <cellStyle name="Standard 33" xfId="993" xr:uid="{00000000-0005-0000-0000-0000E3030000}"/>
    <cellStyle name="Standard 34" xfId="994" xr:uid="{00000000-0005-0000-0000-0000E4030000}"/>
    <cellStyle name="Standard 34 2" xfId="995" xr:uid="{00000000-0005-0000-0000-0000E5030000}"/>
    <cellStyle name="Standard 35" xfId="996" xr:uid="{00000000-0005-0000-0000-0000E6030000}"/>
    <cellStyle name="Standard 36" xfId="997" xr:uid="{00000000-0005-0000-0000-0000E7030000}"/>
    <cellStyle name="Standard 37" xfId="998" xr:uid="{00000000-0005-0000-0000-0000E8030000}"/>
    <cellStyle name="Standard 37 2" xfId="999" xr:uid="{00000000-0005-0000-0000-0000E9030000}"/>
    <cellStyle name="Standard 38" xfId="1000" xr:uid="{00000000-0005-0000-0000-0000EA030000}"/>
    <cellStyle name="Standard 38 2" xfId="1001" xr:uid="{00000000-0005-0000-0000-0000EB030000}"/>
    <cellStyle name="Standard 39" xfId="1002" xr:uid="{00000000-0005-0000-0000-0000EC030000}"/>
    <cellStyle name="Standard 4" xfId="1003" xr:uid="{00000000-0005-0000-0000-0000ED030000}"/>
    <cellStyle name="Standard 4 2" xfId="1004" xr:uid="{00000000-0005-0000-0000-0000EE030000}"/>
    <cellStyle name="Standard 4 2 2" xfId="1005" xr:uid="{00000000-0005-0000-0000-0000EF030000}"/>
    <cellStyle name="Standard 4 2 2 2" xfId="1006" xr:uid="{00000000-0005-0000-0000-0000F0030000}"/>
    <cellStyle name="Standard 4 2 2 3" xfId="1007" xr:uid="{00000000-0005-0000-0000-0000F1030000}"/>
    <cellStyle name="Standard 4 2 3" xfId="1008" xr:uid="{00000000-0005-0000-0000-0000F2030000}"/>
    <cellStyle name="Standard 4 2 3 2" xfId="1009" xr:uid="{00000000-0005-0000-0000-0000F3030000}"/>
    <cellStyle name="Standard 4 2 3 2 2" xfId="1010" xr:uid="{00000000-0005-0000-0000-0000F4030000}"/>
    <cellStyle name="Standard 4 2 3 3" xfId="1011" xr:uid="{00000000-0005-0000-0000-0000F5030000}"/>
    <cellStyle name="Standard 4 2 3 4" xfId="1012" xr:uid="{00000000-0005-0000-0000-0000F6030000}"/>
    <cellStyle name="Standard 4 2 4" xfId="1013" xr:uid="{00000000-0005-0000-0000-0000F7030000}"/>
    <cellStyle name="Standard 4 2 4 2" xfId="1014" xr:uid="{00000000-0005-0000-0000-0000F8030000}"/>
    <cellStyle name="Standard 4 2 5" xfId="1015" xr:uid="{00000000-0005-0000-0000-0000F9030000}"/>
    <cellStyle name="Standard 4 2 5 2" xfId="1016" xr:uid="{00000000-0005-0000-0000-0000FA030000}"/>
    <cellStyle name="Standard 4 2 5 3" xfId="1017" xr:uid="{00000000-0005-0000-0000-0000FB030000}"/>
    <cellStyle name="Standard 4 2 6" xfId="1018" xr:uid="{00000000-0005-0000-0000-0000FC030000}"/>
    <cellStyle name="Standard 4 3" xfId="1019" xr:uid="{00000000-0005-0000-0000-0000FD030000}"/>
    <cellStyle name="Standard 4 3 2" xfId="1020" xr:uid="{00000000-0005-0000-0000-0000FE030000}"/>
    <cellStyle name="Standard 4 3 2 2" xfId="1021" xr:uid="{00000000-0005-0000-0000-0000FF030000}"/>
    <cellStyle name="Standard 4 3 2 2 2" xfId="1022" xr:uid="{00000000-0005-0000-0000-000000040000}"/>
    <cellStyle name="Standard 4 3 3" xfId="1023" xr:uid="{00000000-0005-0000-0000-000001040000}"/>
    <cellStyle name="Standard 4 3 3 2" xfId="1024" xr:uid="{00000000-0005-0000-0000-000002040000}"/>
    <cellStyle name="Standard 4 3 3 3" xfId="1025" xr:uid="{00000000-0005-0000-0000-000003040000}"/>
    <cellStyle name="Standard 4 4" xfId="1026" xr:uid="{00000000-0005-0000-0000-000004040000}"/>
    <cellStyle name="Standard 4 4 2" xfId="1027" xr:uid="{00000000-0005-0000-0000-000005040000}"/>
    <cellStyle name="Standard 4 4 3" xfId="1028" xr:uid="{00000000-0005-0000-0000-000006040000}"/>
    <cellStyle name="Standard 4 4 4" xfId="1029" xr:uid="{00000000-0005-0000-0000-000007040000}"/>
    <cellStyle name="Standard 4 4 5" xfId="1030" xr:uid="{00000000-0005-0000-0000-000008040000}"/>
    <cellStyle name="Standard 4 4 6" xfId="1031" xr:uid="{00000000-0005-0000-0000-000009040000}"/>
    <cellStyle name="Standard 4 4 6 2" xfId="1032" xr:uid="{00000000-0005-0000-0000-00000A040000}"/>
    <cellStyle name="Standard 4 5" xfId="1033" xr:uid="{00000000-0005-0000-0000-00000B040000}"/>
    <cellStyle name="Standard 4 5 2" xfId="1034" xr:uid="{00000000-0005-0000-0000-00000C040000}"/>
    <cellStyle name="Standard 4 5 3" xfId="1035" xr:uid="{00000000-0005-0000-0000-00000D040000}"/>
    <cellStyle name="Standard 4 5 4" xfId="1036" xr:uid="{00000000-0005-0000-0000-00000E040000}"/>
    <cellStyle name="Standard 4 6" xfId="1037" xr:uid="{00000000-0005-0000-0000-00000F040000}"/>
    <cellStyle name="Standard 4 6 2" xfId="1038" xr:uid="{00000000-0005-0000-0000-000010040000}"/>
    <cellStyle name="Standard 4 6 2 2" xfId="1039" xr:uid="{00000000-0005-0000-0000-000011040000}"/>
    <cellStyle name="Standard 4 7" xfId="1040" xr:uid="{00000000-0005-0000-0000-000012040000}"/>
    <cellStyle name="Standard 4 7 2" xfId="1041" xr:uid="{00000000-0005-0000-0000-000013040000}"/>
    <cellStyle name="Standard 4 7 3" xfId="1042" xr:uid="{00000000-0005-0000-0000-000014040000}"/>
    <cellStyle name="Standard 4 8" xfId="1043" xr:uid="{00000000-0005-0000-0000-000015040000}"/>
    <cellStyle name="Standard 4 8 2" xfId="1044" xr:uid="{00000000-0005-0000-0000-000016040000}"/>
    <cellStyle name="Standard 40" xfId="1045" xr:uid="{00000000-0005-0000-0000-000017040000}"/>
    <cellStyle name="Standard 40 2" xfId="1046" xr:uid="{00000000-0005-0000-0000-000018040000}"/>
    <cellStyle name="Standard 40 3" xfId="1047" xr:uid="{00000000-0005-0000-0000-000019040000}"/>
    <cellStyle name="Standard 40 3 2" xfId="1048" xr:uid="{00000000-0005-0000-0000-00001A040000}"/>
    <cellStyle name="Standard 41" xfId="1049" xr:uid="{00000000-0005-0000-0000-00001B040000}"/>
    <cellStyle name="Standard 42" xfId="1050" xr:uid="{00000000-0005-0000-0000-00001C040000}"/>
    <cellStyle name="Standard 42 2" xfId="1051" xr:uid="{00000000-0005-0000-0000-00001D040000}"/>
    <cellStyle name="Standard 42 3" xfId="1052" xr:uid="{00000000-0005-0000-0000-00001E040000}"/>
    <cellStyle name="Standard 42 3 2" xfId="1053" xr:uid="{00000000-0005-0000-0000-00001F040000}"/>
    <cellStyle name="Standard 43" xfId="1054" xr:uid="{00000000-0005-0000-0000-000020040000}"/>
    <cellStyle name="Standard 43 2" xfId="1055" xr:uid="{00000000-0005-0000-0000-000021040000}"/>
    <cellStyle name="Standard 43 3" xfId="1056" xr:uid="{00000000-0005-0000-0000-000022040000}"/>
    <cellStyle name="Standard 43 3 2" xfId="1057" xr:uid="{00000000-0005-0000-0000-000023040000}"/>
    <cellStyle name="Standard 44" xfId="1058" xr:uid="{00000000-0005-0000-0000-000024040000}"/>
    <cellStyle name="Standard 44 2" xfId="1059" xr:uid="{00000000-0005-0000-0000-000025040000}"/>
    <cellStyle name="Standard 44 3" xfId="1060" xr:uid="{00000000-0005-0000-0000-000026040000}"/>
    <cellStyle name="Standard 44 3 2" xfId="1061" xr:uid="{00000000-0005-0000-0000-000027040000}"/>
    <cellStyle name="Standard 45" xfId="1062" xr:uid="{00000000-0005-0000-0000-000028040000}"/>
    <cellStyle name="Standard 46" xfId="1063" xr:uid="{00000000-0005-0000-0000-000029040000}"/>
    <cellStyle name="Standard 46 2" xfId="1064" xr:uid="{00000000-0005-0000-0000-00002A040000}"/>
    <cellStyle name="Standard 46 3" xfId="1065" xr:uid="{00000000-0005-0000-0000-00002B040000}"/>
    <cellStyle name="Standard 46 3 2" xfId="1066" xr:uid="{00000000-0005-0000-0000-00002C040000}"/>
    <cellStyle name="Standard 47" xfId="1067" xr:uid="{00000000-0005-0000-0000-00002D040000}"/>
    <cellStyle name="Standard 47 2" xfId="1068" xr:uid="{00000000-0005-0000-0000-00002E040000}"/>
    <cellStyle name="Standard 47 3" xfId="1069" xr:uid="{00000000-0005-0000-0000-00002F040000}"/>
    <cellStyle name="Standard 47 3 2" xfId="1070" xr:uid="{00000000-0005-0000-0000-000030040000}"/>
    <cellStyle name="Standard 48" xfId="1071" xr:uid="{00000000-0005-0000-0000-000031040000}"/>
    <cellStyle name="Standard 49" xfId="1072" xr:uid="{00000000-0005-0000-0000-000032040000}"/>
    <cellStyle name="Standard 49 2" xfId="1073" xr:uid="{00000000-0005-0000-0000-000033040000}"/>
    <cellStyle name="Standard 49 3" xfId="1074" xr:uid="{00000000-0005-0000-0000-000034040000}"/>
    <cellStyle name="Standard 49 3 2" xfId="1075" xr:uid="{00000000-0005-0000-0000-000035040000}"/>
    <cellStyle name="Standard 5" xfId="1076" xr:uid="{00000000-0005-0000-0000-000036040000}"/>
    <cellStyle name="Standard 5 2" xfId="1077" xr:uid="{00000000-0005-0000-0000-000037040000}"/>
    <cellStyle name="Standard 5 2 2" xfId="1078" xr:uid="{00000000-0005-0000-0000-000038040000}"/>
    <cellStyle name="Standard 5 2 2 2" xfId="1079" xr:uid="{00000000-0005-0000-0000-000039040000}"/>
    <cellStyle name="Standard 5 2 3" xfId="1080" xr:uid="{00000000-0005-0000-0000-00003A040000}"/>
    <cellStyle name="Standard 5 2 3 2" xfId="1081" xr:uid="{00000000-0005-0000-0000-00003B040000}"/>
    <cellStyle name="Standard 5 2 4" xfId="1082" xr:uid="{00000000-0005-0000-0000-00003C040000}"/>
    <cellStyle name="Standard 5 2 4 2" xfId="1083" xr:uid="{00000000-0005-0000-0000-00003D040000}"/>
    <cellStyle name="Standard 5 2 5" xfId="1084" xr:uid="{00000000-0005-0000-0000-00003E040000}"/>
    <cellStyle name="Standard 5 3" xfId="1085" xr:uid="{00000000-0005-0000-0000-00003F040000}"/>
    <cellStyle name="Standard 5 3 2" xfId="1086" xr:uid="{00000000-0005-0000-0000-000040040000}"/>
    <cellStyle name="Standard 5 3 2 2" xfId="1087" xr:uid="{00000000-0005-0000-0000-000041040000}"/>
    <cellStyle name="Standard 5 4" xfId="1088" xr:uid="{00000000-0005-0000-0000-000042040000}"/>
    <cellStyle name="Standard 5 5" xfId="1089" xr:uid="{00000000-0005-0000-0000-000043040000}"/>
    <cellStyle name="Standard 5 5 2" xfId="1090" xr:uid="{00000000-0005-0000-0000-000044040000}"/>
    <cellStyle name="Standard 5 5 3" xfId="1091" xr:uid="{00000000-0005-0000-0000-000045040000}"/>
    <cellStyle name="Standard 5 6" xfId="1092" xr:uid="{00000000-0005-0000-0000-000046040000}"/>
    <cellStyle name="Standard 50" xfId="1093" xr:uid="{00000000-0005-0000-0000-000047040000}"/>
    <cellStyle name="Standard 51" xfId="1094" xr:uid="{00000000-0005-0000-0000-000048040000}"/>
    <cellStyle name="Standard 52" xfId="1095" xr:uid="{00000000-0005-0000-0000-000049040000}"/>
    <cellStyle name="Standard 53" xfId="1096" xr:uid="{00000000-0005-0000-0000-00004A040000}"/>
    <cellStyle name="Standard 53 2" xfId="1097" xr:uid="{00000000-0005-0000-0000-00004B040000}"/>
    <cellStyle name="Standard 53 3" xfId="1098" xr:uid="{00000000-0005-0000-0000-00004C040000}"/>
    <cellStyle name="Standard 53 3 2" xfId="1099" xr:uid="{00000000-0005-0000-0000-00004D040000}"/>
    <cellStyle name="Standard 54" xfId="1100" xr:uid="{00000000-0005-0000-0000-00004E040000}"/>
    <cellStyle name="Standard 55" xfId="1101" xr:uid="{00000000-0005-0000-0000-00004F040000}"/>
    <cellStyle name="Standard 55 2" xfId="1102" xr:uid="{00000000-0005-0000-0000-000050040000}"/>
    <cellStyle name="Standard 55 3" xfId="1103" xr:uid="{00000000-0005-0000-0000-000051040000}"/>
    <cellStyle name="Standard 55 3 2" xfId="1104" xr:uid="{00000000-0005-0000-0000-000052040000}"/>
    <cellStyle name="Standard 56" xfId="1105" xr:uid="{00000000-0005-0000-0000-000053040000}"/>
    <cellStyle name="Standard 57" xfId="1106" xr:uid="{00000000-0005-0000-0000-000054040000}"/>
    <cellStyle name="Standard 57 2" xfId="1107" xr:uid="{00000000-0005-0000-0000-000055040000}"/>
    <cellStyle name="Standard 57 3" xfId="1108" xr:uid="{00000000-0005-0000-0000-000056040000}"/>
    <cellStyle name="Standard 57 3 2" xfId="1109" xr:uid="{00000000-0005-0000-0000-000057040000}"/>
    <cellStyle name="Standard 58" xfId="1110" xr:uid="{00000000-0005-0000-0000-000058040000}"/>
    <cellStyle name="Standard 58 2" xfId="1111" xr:uid="{00000000-0005-0000-0000-000059040000}"/>
    <cellStyle name="Standard 58 3" xfId="1112" xr:uid="{00000000-0005-0000-0000-00005A040000}"/>
    <cellStyle name="Standard 58 3 2" xfId="1113" xr:uid="{00000000-0005-0000-0000-00005B040000}"/>
    <cellStyle name="Standard 59" xfId="1114" xr:uid="{00000000-0005-0000-0000-00005C040000}"/>
    <cellStyle name="Standard 59 2" xfId="1115" xr:uid="{00000000-0005-0000-0000-00005D040000}"/>
    <cellStyle name="Standard 59 3" xfId="1116" xr:uid="{00000000-0005-0000-0000-00005E040000}"/>
    <cellStyle name="Standard 59 3 2" xfId="1117" xr:uid="{00000000-0005-0000-0000-00005F040000}"/>
    <cellStyle name="Standard 6" xfId="1118" xr:uid="{00000000-0005-0000-0000-000060040000}"/>
    <cellStyle name="Standard 6 2" xfId="1119" xr:uid="{00000000-0005-0000-0000-000061040000}"/>
    <cellStyle name="Standard 6 2 2" xfId="1120" xr:uid="{00000000-0005-0000-0000-000062040000}"/>
    <cellStyle name="Standard 6 2 2 2" xfId="1121" xr:uid="{00000000-0005-0000-0000-000063040000}"/>
    <cellStyle name="Standard 6 2 2 3" xfId="1122" xr:uid="{00000000-0005-0000-0000-000064040000}"/>
    <cellStyle name="Standard 6 2 3" xfId="1123" xr:uid="{00000000-0005-0000-0000-000065040000}"/>
    <cellStyle name="Standard 6 2 3 2" xfId="1124" xr:uid="{00000000-0005-0000-0000-000066040000}"/>
    <cellStyle name="Standard 6 2 3 3" xfId="1125" xr:uid="{00000000-0005-0000-0000-000067040000}"/>
    <cellStyle name="Standard 6 3" xfId="1126" xr:uid="{00000000-0005-0000-0000-000068040000}"/>
    <cellStyle name="Standard 6 3 2" xfId="1127" xr:uid="{00000000-0005-0000-0000-000069040000}"/>
    <cellStyle name="Standard 6 4" xfId="1128" xr:uid="{00000000-0005-0000-0000-00006A040000}"/>
    <cellStyle name="Standard 6 4 2" xfId="1129" xr:uid="{00000000-0005-0000-0000-00006B040000}"/>
    <cellStyle name="Standard 6 4 3" xfId="1130" xr:uid="{00000000-0005-0000-0000-00006C040000}"/>
    <cellStyle name="Standard 6 5" xfId="1131" xr:uid="{00000000-0005-0000-0000-00006D040000}"/>
    <cellStyle name="Standard 6 5 2" xfId="1132" xr:uid="{00000000-0005-0000-0000-00006E040000}"/>
    <cellStyle name="Standard 6 5 3" xfId="1133" xr:uid="{00000000-0005-0000-0000-00006F040000}"/>
    <cellStyle name="Standard 6 6" xfId="1134" xr:uid="{00000000-0005-0000-0000-000070040000}"/>
    <cellStyle name="Standard 60" xfId="1135" xr:uid="{00000000-0005-0000-0000-000071040000}"/>
    <cellStyle name="Standard 61" xfId="1136" xr:uid="{00000000-0005-0000-0000-000072040000}"/>
    <cellStyle name="Standard 62" xfId="1137" xr:uid="{00000000-0005-0000-0000-000073040000}"/>
    <cellStyle name="Standard 62 2" xfId="1138" xr:uid="{00000000-0005-0000-0000-000074040000}"/>
    <cellStyle name="Standard 62 3" xfId="1139" xr:uid="{00000000-0005-0000-0000-000075040000}"/>
    <cellStyle name="Standard 62 3 2" xfId="1140" xr:uid="{00000000-0005-0000-0000-000076040000}"/>
    <cellStyle name="Standard 63" xfId="1141" xr:uid="{00000000-0005-0000-0000-000077040000}"/>
    <cellStyle name="Standard 64" xfId="1142" xr:uid="{00000000-0005-0000-0000-000078040000}"/>
    <cellStyle name="Standard 64 2" xfId="1143" xr:uid="{00000000-0005-0000-0000-000079040000}"/>
    <cellStyle name="Standard 64 3" xfId="1144" xr:uid="{00000000-0005-0000-0000-00007A040000}"/>
    <cellStyle name="Standard 64 3 2" xfId="1145" xr:uid="{00000000-0005-0000-0000-00007B040000}"/>
    <cellStyle name="Standard 65" xfId="1146" xr:uid="{00000000-0005-0000-0000-00007C040000}"/>
    <cellStyle name="Standard 65 2" xfId="1147" xr:uid="{00000000-0005-0000-0000-00007D040000}"/>
    <cellStyle name="Standard 65 3" xfId="1148" xr:uid="{00000000-0005-0000-0000-00007E040000}"/>
    <cellStyle name="Standard 65 3 2" xfId="1149" xr:uid="{00000000-0005-0000-0000-00007F040000}"/>
    <cellStyle name="Standard 66" xfId="1150" xr:uid="{00000000-0005-0000-0000-000080040000}"/>
    <cellStyle name="Standard 66 2" xfId="1151" xr:uid="{00000000-0005-0000-0000-000081040000}"/>
    <cellStyle name="Standard 66 3" xfId="1152" xr:uid="{00000000-0005-0000-0000-000082040000}"/>
    <cellStyle name="Standard 66 3 2" xfId="1153" xr:uid="{00000000-0005-0000-0000-000083040000}"/>
    <cellStyle name="Standard 67" xfId="1154" xr:uid="{00000000-0005-0000-0000-000084040000}"/>
    <cellStyle name="Standard 68" xfId="1155" xr:uid="{00000000-0005-0000-0000-000085040000}"/>
    <cellStyle name="Standard 68 2" xfId="1156" xr:uid="{00000000-0005-0000-0000-000086040000}"/>
    <cellStyle name="Standard 68 3" xfId="1157" xr:uid="{00000000-0005-0000-0000-000087040000}"/>
    <cellStyle name="Standard 68 3 2" xfId="1158" xr:uid="{00000000-0005-0000-0000-000088040000}"/>
    <cellStyle name="Standard 69" xfId="1159" xr:uid="{00000000-0005-0000-0000-000089040000}"/>
    <cellStyle name="Standard 7" xfId="1160" xr:uid="{00000000-0005-0000-0000-00008A040000}"/>
    <cellStyle name="Standard 7 2" xfId="1161" xr:uid="{00000000-0005-0000-0000-00008B040000}"/>
    <cellStyle name="Standard 7 2 2" xfId="1162" xr:uid="{00000000-0005-0000-0000-00008C040000}"/>
    <cellStyle name="Standard 7 2 2 2" xfId="1163" xr:uid="{00000000-0005-0000-0000-00008D040000}"/>
    <cellStyle name="Standard 7 2 2 3" xfId="1164" xr:uid="{00000000-0005-0000-0000-00008E040000}"/>
    <cellStyle name="Standard 7 2 3" xfId="1165" xr:uid="{00000000-0005-0000-0000-00008F040000}"/>
    <cellStyle name="Standard 7 2 3 2" xfId="1166" xr:uid="{00000000-0005-0000-0000-000090040000}"/>
    <cellStyle name="Standard 7 3" xfId="1167" xr:uid="{00000000-0005-0000-0000-000091040000}"/>
    <cellStyle name="Standard 7 3 2" xfId="1168" xr:uid="{00000000-0005-0000-0000-000092040000}"/>
    <cellStyle name="Standard 7 3 3" xfId="1169" xr:uid="{00000000-0005-0000-0000-000093040000}"/>
    <cellStyle name="Standard 7 4" xfId="1170" xr:uid="{00000000-0005-0000-0000-000094040000}"/>
    <cellStyle name="Standard 7 4 2" xfId="1171" xr:uid="{00000000-0005-0000-0000-000095040000}"/>
    <cellStyle name="Standard 7 4 3" xfId="1172" xr:uid="{00000000-0005-0000-0000-000096040000}"/>
    <cellStyle name="Standard 7 5" xfId="1173" xr:uid="{00000000-0005-0000-0000-000097040000}"/>
    <cellStyle name="Standard 7 6" xfId="1174" xr:uid="{00000000-0005-0000-0000-000098040000}"/>
    <cellStyle name="Standard 70" xfId="1175" xr:uid="{00000000-0005-0000-0000-000099040000}"/>
    <cellStyle name="Standard 70 2" xfId="1176" xr:uid="{00000000-0005-0000-0000-00009A040000}"/>
    <cellStyle name="Standard 70 3" xfId="1177" xr:uid="{00000000-0005-0000-0000-00009B040000}"/>
    <cellStyle name="Standard 70 3 2" xfId="1178" xr:uid="{00000000-0005-0000-0000-00009C040000}"/>
    <cellStyle name="Standard 71" xfId="1179" xr:uid="{00000000-0005-0000-0000-00009D040000}"/>
    <cellStyle name="Standard 71 2" xfId="1180" xr:uid="{00000000-0005-0000-0000-00009E040000}"/>
    <cellStyle name="Standard 71 3" xfId="1181" xr:uid="{00000000-0005-0000-0000-00009F040000}"/>
    <cellStyle name="Standard 71 3 2" xfId="1182" xr:uid="{00000000-0005-0000-0000-0000A0040000}"/>
    <cellStyle name="Standard 72" xfId="1183" xr:uid="{00000000-0005-0000-0000-0000A1040000}"/>
    <cellStyle name="Standard 72 2" xfId="1184" xr:uid="{00000000-0005-0000-0000-0000A2040000}"/>
    <cellStyle name="Standard 72 3" xfId="1185" xr:uid="{00000000-0005-0000-0000-0000A3040000}"/>
    <cellStyle name="Standard 72 3 2" xfId="1186" xr:uid="{00000000-0005-0000-0000-0000A4040000}"/>
    <cellStyle name="Standard 73" xfId="1187" xr:uid="{00000000-0005-0000-0000-0000A5040000}"/>
    <cellStyle name="Standard 73 2" xfId="1188" xr:uid="{00000000-0005-0000-0000-0000A6040000}"/>
    <cellStyle name="Standard 73 3" xfId="1189" xr:uid="{00000000-0005-0000-0000-0000A7040000}"/>
    <cellStyle name="Standard 73 3 2" xfId="1190" xr:uid="{00000000-0005-0000-0000-0000A8040000}"/>
    <cellStyle name="Standard 74" xfId="1191" xr:uid="{00000000-0005-0000-0000-0000A9040000}"/>
    <cellStyle name="Standard 74 2" xfId="1192" xr:uid="{00000000-0005-0000-0000-0000AA040000}"/>
    <cellStyle name="Standard 74 3" xfId="1193" xr:uid="{00000000-0005-0000-0000-0000AB040000}"/>
    <cellStyle name="Standard 74 3 2" xfId="1194" xr:uid="{00000000-0005-0000-0000-0000AC040000}"/>
    <cellStyle name="Standard 75" xfId="1195" xr:uid="{00000000-0005-0000-0000-0000AD040000}"/>
    <cellStyle name="Standard 75 2" xfId="1196" xr:uid="{00000000-0005-0000-0000-0000AE040000}"/>
    <cellStyle name="Standard 75 3" xfId="1197" xr:uid="{00000000-0005-0000-0000-0000AF040000}"/>
    <cellStyle name="Standard 75 3 2" xfId="1198" xr:uid="{00000000-0005-0000-0000-0000B0040000}"/>
    <cellStyle name="Standard 76" xfId="1199" xr:uid="{00000000-0005-0000-0000-0000B1040000}"/>
    <cellStyle name="Standard 76 2" xfId="1200" xr:uid="{00000000-0005-0000-0000-0000B2040000}"/>
    <cellStyle name="Standard 76 3" xfId="1201" xr:uid="{00000000-0005-0000-0000-0000B3040000}"/>
    <cellStyle name="Standard 76 3 2" xfId="1202" xr:uid="{00000000-0005-0000-0000-0000B4040000}"/>
    <cellStyle name="Standard 77" xfId="1203" xr:uid="{00000000-0005-0000-0000-0000B5040000}"/>
    <cellStyle name="Standard 78" xfId="1204" xr:uid="{00000000-0005-0000-0000-0000B6040000}"/>
    <cellStyle name="Standard 78 2" xfId="1205" xr:uid="{00000000-0005-0000-0000-0000B7040000}"/>
    <cellStyle name="Standard 78 3" xfId="1206" xr:uid="{00000000-0005-0000-0000-0000B8040000}"/>
    <cellStyle name="Standard 78 3 2" xfId="1207" xr:uid="{00000000-0005-0000-0000-0000B9040000}"/>
    <cellStyle name="Standard 79" xfId="1208" xr:uid="{00000000-0005-0000-0000-0000BA040000}"/>
    <cellStyle name="Standard 79 2" xfId="1209" xr:uid="{00000000-0005-0000-0000-0000BB040000}"/>
    <cellStyle name="Standard 79 3" xfId="1210" xr:uid="{00000000-0005-0000-0000-0000BC040000}"/>
    <cellStyle name="Standard 79 3 2" xfId="1211" xr:uid="{00000000-0005-0000-0000-0000BD040000}"/>
    <cellStyle name="Standard 8" xfId="1212" xr:uid="{00000000-0005-0000-0000-0000BE040000}"/>
    <cellStyle name="Standard 8 2" xfId="1213" xr:uid="{00000000-0005-0000-0000-0000BF040000}"/>
    <cellStyle name="Standard 8 2 2" xfId="1214" xr:uid="{00000000-0005-0000-0000-0000C0040000}"/>
    <cellStyle name="Standard 8 2 3" xfId="1215" xr:uid="{00000000-0005-0000-0000-0000C1040000}"/>
    <cellStyle name="Standard 8 3" xfId="1216" xr:uid="{00000000-0005-0000-0000-0000C2040000}"/>
    <cellStyle name="Standard 8 3 2" xfId="1217" xr:uid="{00000000-0005-0000-0000-0000C3040000}"/>
    <cellStyle name="Standard 8 3 3" xfId="1218" xr:uid="{00000000-0005-0000-0000-0000C4040000}"/>
    <cellStyle name="Standard 8 4" xfId="1219" xr:uid="{00000000-0005-0000-0000-0000C5040000}"/>
    <cellStyle name="Standard 8 5" xfId="1220" xr:uid="{00000000-0005-0000-0000-0000C6040000}"/>
    <cellStyle name="Standard 8 5 2" xfId="1221" xr:uid="{00000000-0005-0000-0000-0000C7040000}"/>
    <cellStyle name="Standard 80" xfId="1222" xr:uid="{00000000-0005-0000-0000-0000C8040000}"/>
    <cellStyle name="Standard 81" xfId="1223" xr:uid="{00000000-0005-0000-0000-0000C9040000}"/>
    <cellStyle name="Standard 81 2" xfId="1224" xr:uid="{00000000-0005-0000-0000-0000CA040000}"/>
    <cellStyle name="Standard 81 3" xfId="1225" xr:uid="{00000000-0005-0000-0000-0000CB040000}"/>
    <cellStyle name="Standard 81 3 2" xfId="1226" xr:uid="{00000000-0005-0000-0000-0000CC040000}"/>
    <cellStyle name="Standard 82" xfId="1227" xr:uid="{00000000-0005-0000-0000-0000CD040000}"/>
    <cellStyle name="Standard 83" xfId="1228" xr:uid="{00000000-0005-0000-0000-0000CE040000}"/>
    <cellStyle name="Standard 83 2" xfId="1229" xr:uid="{00000000-0005-0000-0000-0000CF040000}"/>
    <cellStyle name="Standard 83 3" xfId="1230" xr:uid="{00000000-0005-0000-0000-0000D0040000}"/>
    <cellStyle name="Standard 83 3 2" xfId="1231" xr:uid="{00000000-0005-0000-0000-0000D1040000}"/>
    <cellStyle name="Standard 84" xfId="1232" xr:uid="{00000000-0005-0000-0000-0000D2040000}"/>
    <cellStyle name="Standard 84 2" xfId="1233" xr:uid="{00000000-0005-0000-0000-0000D3040000}"/>
    <cellStyle name="Standard 84 3" xfId="1234" xr:uid="{00000000-0005-0000-0000-0000D4040000}"/>
    <cellStyle name="Standard 84 3 2" xfId="1235" xr:uid="{00000000-0005-0000-0000-0000D5040000}"/>
    <cellStyle name="Standard 85" xfId="1236" xr:uid="{00000000-0005-0000-0000-0000D6040000}"/>
    <cellStyle name="Standard 86" xfId="1237" xr:uid="{00000000-0005-0000-0000-0000D7040000}"/>
    <cellStyle name="Standard 86 2" xfId="1238" xr:uid="{00000000-0005-0000-0000-0000D8040000}"/>
    <cellStyle name="Standard 86 3" xfId="1239" xr:uid="{00000000-0005-0000-0000-0000D9040000}"/>
    <cellStyle name="Standard 86 3 2" xfId="1240" xr:uid="{00000000-0005-0000-0000-0000DA040000}"/>
    <cellStyle name="Standard 87" xfId="1241" xr:uid="{00000000-0005-0000-0000-0000DB040000}"/>
    <cellStyle name="Standard 88" xfId="1242" xr:uid="{00000000-0005-0000-0000-0000DC040000}"/>
    <cellStyle name="Standard 89" xfId="1243" xr:uid="{00000000-0005-0000-0000-0000DD040000}"/>
    <cellStyle name="Standard 89 2" xfId="1244" xr:uid="{00000000-0005-0000-0000-0000DE040000}"/>
    <cellStyle name="Standard 89 3" xfId="1245" xr:uid="{00000000-0005-0000-0000-0000DF040000}"/>
    <cellStyle name="Standard 89 3 2" xfId="1246" xr:uid="{00000000-0005-0000-0000-0000E0040000}"/>
    <cellStyle name="Standard 9" xfId="1247" xr:uid="{00000000-0005-0000-0000-0000E1040000}"/>
    <cellStyle name="Standard 9 2" xfId="1248" xr:uid="{00000000-0005-0000-0000-0000E2040000}"/>
    <cellStyle name="Standard 9 2 2" xfId="1249" xr:uid="{00000000-0005-0000-0000-0000E3040000}"/>
    <cellStyle name="Standard 9 2 3" xfId="1250" xr:uid="{00000000-0005-0000-0000-0000E4040000}"/>
    <cellStyle name="Standard 9 3" xfId="1251" xr:uid="{00000000-0005-0000-0000-0000E5040000}"/>
    <cellStyle name="Standard 9 4" xfId="1252" xr:uid="{00000000-0005-0000-0000-0000E6040000}"/>
    <cellStyle name="Standard 9 5" xfId="1253" xr:uid="{00000000-0005-0000-0000-0000E7040000}"/>
    <cellStyle name="Standard 9 5 2" xfId="1254" xr:uid="{00000000-0005-0000-0000-0000E8040000}"/>
    <cellStyle name="Standard 90" xfId="1255" xr:uid="{00000000-0005-0000-0000-0000E9040000}"/>
    <cellStyle name="Standard 91" xfId="1256" xr:uid="{00000000-0005-0000-0000-0000EA040000}"/>
    <cellStyle name="Standard 92" xfId="1257" xr:uid="{00000000-0005-0000-0000-0000EB040000}"/>
    <cellStyle name="Standard 93" xfId="1258" xr:uid="{00000000-0005-0000-0000-0000EC040000}"/>
    <cellStyle name="Standard 93 2" xfId="1259" xr:uid="{00000000-0005-0000-0000-0000ED040000}"/>
    <cellStyle name="Standard 94" xfId="1260" xr:uid="{00000000-0005-0000-0000-0000EE040000}"/>
    <cellStyle name="Standard 95" xfId="1261" xr:uid="{00000000-0005-0000-0000-0000EF040000}"/>
    <cellStyle name="Standard 95 2" xfId="1262" xr:uid="{00000000-0005-0000-0000-0000F0040000}"/>
    <cellStyle name="Standard 96" xfId="1263" xr:uid="{00000000-0005-0000-0000-0000F1040000}"/>
    <cellStyle name="Standard 96 2" xfId="1264" xr:uid="{00000000-0005-0000-0000-0000F2040000}"/>
    <cellStyle name="Standard 97" xfId="1265" xr:uid="{00000000-0005-0000-0000-0000F3040000}"/>
    <cellStyle name="Standard 98" xfId="1266" xr:uid="{00000000-0005-0000-0000-0000F4040000}"/>
    <cellStyle name="Standard 99" xfId="1267" xr:uid="{00000000-0005-0000-0000-0000F5040000}"/>
    <cellStyle name="Standard 99 2" xfId="1268" xr:uid="{00000000-0005-0000-0000-0000F6040000}"/>
    <cellStyle name="Title" xfId="1269" xr:uid="{00000000-0005-0000-0000-0000F7040000}"/>
    <cellStyle name="Title 2" xfId="1270" xr:uid="{00000000-0005-0000-0000-0000F8040000}"/>
    <cellStyle name="Title 2 2" xfId="1271" xr:uid="{00000000-0005-0000-0000-0000F9040000}"/>
    <cellStyle name="Title 2 3" xfId="1272" xr:uid="{00000000-0005-0000-0000-0000FA040000}"/>
    <cellStyle name="Title 3" xfId="1273" xr:uid="{00000000-0005-0000-0000-0000FB040000}"/>
    <cellStyle name="Title 3 2" xfId="1274" xr:uid="{00000000-0005-0000-0000-0000FC040000}"/>
    <cellStyle name="Title 4" xfId="1275" xr:uid="{00000000-0005-0000-0000-0000FD040000}"/>
    <cellStyle name="Total" xfId="1276" xr:uid="{00000000-0005-0000-0000-0000FE040000}"/>
    <cellStyle name="Total 2" xfId="1277" xr:uid="{00000000-0005-0000-0000-0000FF040000}"/>
    <cellStyle name="Total 2 2" xfId="1278" xr:uid="{00000000-0005-0000-0000-000000050000}"/>
    <cellStyle name="Total 2 2 2" xfId="1279" xr:uid="{00000000-0005-0000-0000-000001050000}"/>
    <cellStyle name="Total 3" xfId="1280" xr:uid="{00000000-0005-0000-0000-000002050000}"/>
    <cellStyle name="Total_INPUT" xfId="1281" xr:uid="{00000000-0005-0000-0000-000003050000}"/>
    <cellStyle name="Überschrift 1 2" xfId="1282" xr:uid="{00000000-0005-0000-0000-000004050000}"/>
    <cellStyle name="Überschrift 1 3" xfId="1283" xr:uid="{00000000-0005-0000-0000-000005050000}"/>
    <cellStyle name="Überschrift 2 2" xfId="1284" xr:uid="{00000000-0005-0000-0000-000006050000}"/>
    <cellStyle name="Überschrift 2 3" xfId="1285" xr:uid="{00000000-0005-0000-0000-000007050000}"/>
    <cellStyle name="Überschrift 3 2" xfId="1286" xr:uid="{00000000-0005-0000-0000-000008050000}"/>
    <cellStyle name="Überschrift 3 3" xfId="1287" xr:uid="{00000000-0005-0000-0000-000009050000}"/>
    <cellStyle name="Überschrift 4 2" xfId="1288" xr:uid="{00000000-0005-0000-0000-00000A050000}"/>
    <cellStyle name="Überschrift 4 3" xfId="1289" xr:uid="{00000000-0005-0000-0000-00000B050000}"/>
    <cellStyle name="Überschrift 5" xfId="1290" xr:uid="{00000000-0005-0000-0000-00000C050000}"/>
    <cellStyle name="Überschrift 6" xfId="1291" xr:uid="{00000000-0005-0000-0000-00000D050000}"/>
    <cellStyle name="Valuta (0)_LQGSJ8V3i1kGnkzdMx2T4e8Qp" xfId="1292" xr:uid="{00000000-0005-0000-0000-00000E050000}"/>
    <cellStyle name="Valuta [0]_3xCSfWJHc06wSQtbFoaQvUGyT" xfId="1293" xr:uid="{00000000-0005-0000-0000-00000F050000}"/>
    <cellStyle name="Valuta_3xCSfWJHc06wSQtbFoaQvUGyT" xfId="1294" xr:uid="{00000000-0005-0000-0000-000010050000}"/>
    <cellStyle name="Verknüpfte Zelle 2" xfId="1295" xr:uid="{00000000-0005-0000-0000-000011050000}"/>
    <cellStyle name="Verknüpfte Zelle 3" xfId="1296" xr:uid="{00000000-0005-0000-0000-000012050000}"/>
    <cellStyle name="Währung 2" xfId="1297" xr:uid="{00000000-0005-0000-0000-000013050000}"/>
    <cellStyle name="Währung 2 2" xfId="1298" xr:uid="{00000000-0005-0000-0000-000014050000}"/>
    <cellStyle name="Währung 3" xfId="1299" xr:uid="{00000000-0005-0000-0000-000015050000}"/>
    <cellStyle name="Warnender Text 2" xfId="1300" xr:uid="{00000000-0005-0000-0000-000016050000}"/>
    <cellStyle name="Warnender Text 3" xfId="1301" xr:uid="{00000000-0005-0000-0000-000017050000}"/>
    <cellStyle name="Warnender Text 3 2" xfId="1302" xr:uid="{00000000-0005-0000-0000-000018050000}"/>
    <cellStyle name="Warnender Text 3 3" xfId="1303" xr:uid="{00000000-0005-0000-0000-000019050000}"/>
    <cellStyle name="Warnender Text 4" xfId="1304" xr:uid="{00000000-0005-0000-0000-00001A050000}"/>
    <cellStyle name="Warnender Text 5" xfId="1305" xr:uid="{00000000-0005-0000-0000-00001B050000}"/>
    <cellStyle name="Warning Text" xfId="1306" xr:uid="{00000000-0005-0000-0000-00001C050000}"/>
    <cellStyle name="Warning Text 2" xfId="1307" xr:uid="{00000000-0005-0000-0000-00001D050000}"/>
    <cellStyle name="Warning Text 2 2" xfId="1308" xr:uid="{00000000-0005-0000-0000-00001E050000}"/>
    <cellStyle name="Warning Text 3" xfId="1309" xr:uid="{00000000-0005-0000-0000-00001F050000}"/>
    <cellStyle name="Warning Text_INPUT" xfId="1310" xr:uid="{00000000-0005-0000-0000-000020050000}"/>
    <cellStyle name="Zelle überprüfen 2" xfId="1311" xr:uid="{00000000-0005-0000-0000-000021050000}"/>
    <cellStyle name="Zelle überprüfen 3" xfId="1312" xr:uid="{00000000-0005-0000-0000-000022050000}"/>
  </cellStyles>
  <dxfs count="44"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" formatCode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[$-409]dd\-mmm\-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100292</xdr:colOff>
      <xdr:row>0</xdr:row>
      <xdr:rowOff>172639</xdr:rowOff>
    </xdr:from>
    <xdr:to>
      <xdr:col>2</xdr:col>
      <xdr:colOff>327534</xdr:colOff>
      <xdr:row>6</xdr:row>
      <xdr:rowOff>168648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92" y="172639"/>
          <a:ext cx="2827007" cy="11390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0</xdr:rowOff>
    </xdr:from>
    <xdr:to>
      <xdr:col>1</xdr:col>
      <xdr:colOff>1657349</xdr:colOff>
      <xdr:row>6</xdr:row>
      <xdr:rowOff>120489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190500"/>
          <a:ext cx="2771775" cy="10729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mmercial_Planning\Reporting\PCH\Monthly%20Performance%20Report\Financial%20Performance%20-%20Master%20Oceania%20-%20APRIL_Macros%20includ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 Summary"/>
      <sheetName val="Lookups"/>
      <sheetName val="Top Sailings"/>
      <sheetName val="Bkd by Mkt"/>
      <sheetName val="Dep by Mkt"/>
      <sheetName val="Bkd by Analysis Asia"/>
      <sheetName val="Bkd by Asia"/>
      <sheetName val="Dep by Asia"/>
      <sheetName val="Bkd by AG Asia"/>
      <sheetName val="Dep by AG Asia"/>
      <sheetName val="Bkd by Analysis Aus"/>
      <sheetName val="Bkd by Aus"/>
      <sheetName val="Dep by Aus"/>
      <sheetName val="Bkd by AG Aus"/>
      <sheetName val="Dep by AG Aus"/>
      <sheetName val="Bkd by Analysis Brazil"/>
      <sheetName val="Bkd by Brazil"/>
      <sheetName val="Dep by Brazil"/>
      <sheetName val="Bkd by AG Brazil"/>
      <sheetName val="Dep by AG Brazil"/>
      <sheetName val="Bkd by Analysis China"/>
      <sheetName val="Bkd by China"/>
      <sheetName val="Dep by China"/>
      <sheetName val="Bkd by AG China"/>
      <sheetName val="Dep by AG China"/>
      <sheetName val="Bkd by Analysis EU"/>
      <sheetName val="Bkd by EU"/>
      <sheetName val="Dep by EU"/>
      <sheetName val="Bkd by AG EU"/>
      <sheetName val="Dep by AG EU"/>
      <sheetName val="Bkd by Analysis Latam"/>
      <sheetName val="Bkd by Latam"/>
      <sheetName val="Dep by Latam"/>
      <sheetName val="Bkd by AG Latam"/>
      <sheetName val="Dep by AG Latam"/>
      <sheetName val="Bkd by Analysis UK"/>
      <sheetName val="Bkd by UK"/>
      <sheetName val="Dep by UK"/>
      <sheetName val="Bkd by AG UK"/>
      <sheetName val="Dep by AG UK"/>
      <sheetName val="SAIL zzz"/>
      <sheetName val="PROD zzz"/>
      <sheetName val="CHAN zzz"/>
      <sheetName val="AGTS zzz"/>
      <sheetName val="CTRY zzz"/>
      <sheetName val="SAIL cx"/>
      <sheetName val="PROD cx"/>
      <sheetName val="CHAN cx"/>
      <sheetName val="AGTS cx"/>
      <sheetName val="CTRY cx"/>
      <sheetName val="SAIL cx2"/>
      <sheetName val="PROD cx2"/>
      <sheetName val="CHAN cx2"/>
      <sheetName val="AGTS cx2"/>
      <sheetName val="CTRY cx2"/>
      <sheetName val="DEP AGTS zzz"/>
      <sheetName val="DEP REGN zzz"/>
      <sheetName val="DEP AGTS cx"/>
      <sheetName val="DEP REGN cx"/>
      <sheetName val="DEP AGTS cx2"/>
      <sheetName val="DEP REGN cx2"/>
      <sheetName val="DEP Dom zzz"/>
      <sheetName val="DEP Dom cx"/>
      <sheetName val="DEP Dom cx2"/>
      <sheetName val="Dom zzz"/>
      <sheetName val="Dom cx"/>
      <sheetName val="Dom cx2"/>
    </sheetNames>
    <sheetDataSet>
      <sheetData sheetId="0"/>
      <sheetData sheetId="1">
        <row r="14">
          <cell r="C14">
            <v>42490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0:R133" totalsRowShown="0" headerRowDxfId="43" dataDxfId="41" headerRowBorderDxfId="42" tableBorderDxfId="40" headerRowCellStyle="Standard 2">
  <tableColumns count="18">
    <tableColumn id="1" xr3:uid="{00000000-0010-0000-0000-000001000000}" name="Vessel" dataDxfId="39"/>
    <tableColumn id="2" xr3:uid="{00000000-0010-0000-0000-000002000000}" name="Sail Date" dataDxfId="38"/>
    <tableColumn id="3" xr3:uid="{00000000-0010-0000-0000-000003000000}" name="Itinerary" dataDxfId="37"/>
    <tableColumn id="4" xr3:uid="{00000000-0010-0000-0000-000004000000}" name="Embark Port" dataDxfId="36"/>
    <tableColumn id="5" xr3:uid="{00000000-0010-0000-0000-000005000000}" name="Disembark Port" dataDxfId="35"/>
    <tableColumn id="6" xr3:uid="{00000000-0010-0000-0000-000006000000}" name="Nights" dataDxfId="34"/>
    <tableColumn id="9" xr3:uid="{00000000-0010-0000-0000-000009000000}" name="Inside  " dataDxfId="33"/>
    <tableColumn id="10" xr3:uid="{00000000-0010-0000-0000-00000A000000}" name="Cat Inside" dataDxfId="32"/>
    <tableColumn id="13" xr3:uid="{00000000-0010-0000-0000-00000D000000}" name="Outside" dataDxfId="31"/>
    <tableColumn id="14" xr3:uid="{00000000-0010-0000-0000-00000E000000}" name="Cat Outside" dataDxfId="30"/>
    <tableColumn id="17" xr3:uid="{00000000-0010-0000-0000-000011000000}" name="Balcony" dataDxfId="29"/>
    <tableColumn id="18" xr3:uid="{00000000-0010-0000-0000-000012000000}" name="Cat Balcony" dataDxfId="28"/>
    <tableColumn id="21" xr3:uid="{00000000-0010-0000-0000-000015000000}" name="Mini Suite" dataDxfId="27"/>
    <tableColumn id="22" xr3:uid="{00000000-0010-0000-0000-000016000000}" name="Cat Mini Suite" dataDxfId="26"/>
    <tableColumn id="23" xr3:uid="{00000000-0010-0000-0000-000017000000}" name="Suite  " dataDxfId="25"/>
    <tableColumn id="24" xr3:uid="{00000000-0010-0000-0000-000018000000}" name="Cat Suite  " dataDxfId="24"/>
    <tableColumn id="25" xr3:uid="{00000000-0010-0000-0000-000019000000}" name="Promo Code" dataDxfId="23"/>
    <tableColumn id="7" xr3:uid="{0E6F88F6-2E0C-42C6-ADD8-23FFD66A7ED1}" name="Spalte1" dataDxfId="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A10:R133" totalsRowShown="0" headerRowDxfId="21" dataDxfId="19" headerRowBorderDxfId="20" tableBorderDxfId="18" headerRowCellStyle="Standard 2">
  <tableColumns count="18">
    <tableColumn id="1" xr3:uid="{00000000-0010-0000-0100-000001000000}" name="Vessel" dataDxfId="17" dataCellStyle="Standard 10 2 3"/>
    <tableColumn id="2" xr3:uid="{00000000-0010-0000-0100-000002000000}" name="Sail Date" dataDxfId="16" dataCellStyle="Standard 10 2 3"/>
    <tableColumn id="3" xr3:uid="{00000000-0010-0000-0100-000003000000}" name="Itinerary" dataDxfId="15" dataCellStyle="Standard 10 2 3"/>
    <tableColumn id="4" xr3:uid="{00000000-0010-0000-0100-000004000000}" name="Embark Port" dataDxfId="14" dataCellStyle="Standard 10 2 3"/>
    <tableColumn id="5" xr3:uid="{00000000-0010-0000-0100-000005000000}" name="Disembark Port" dataDxfId="13" dataCellStyle="Standard 10 2 3"/>
    <tableColumn id="6" xr3:uid="{00000000-0010-0000-0100-000006000000}" name="Nights" dataDxfId="12" dataCellStyle="Standard 10 2 3"/>
    <tableColumn id="7" xr3:uid="{00000000-0010-0000-0100-000007000000}" name="Inside" dataDxfId="11" dataCellStyle="Standard 10 2 3"/>
    <tableColumn id="8" xr3:uid="{00000000-0010-0000-0100-000008000000}" name="Cat Inside" dataDxfId="10" dataCellStyle="Standard 10 2 3"/>
    <tableColumn id="9" xr3:uid="{00000000-0010-0000-0100-000009000000}" name="Outside" dataDxfId="9" dataCellStyle="Standard 10 2 3"/>
    <tableColumn id="10" xr3:uid="{00000000-0010-0000-0100-00000A000000}" name="Cat Outside" dataDxfId="8" dataCellStyle="Standard 10 2 3"/>
    <tableColumn id="11" xr3:uid="{00000000-0010-0000-0100-00000B000000}" name="Balcony " dataDxfId="7" dataCellStyle="Standard 10 2 3"/>
    <tableColumn id="12" xr3:uid="{00000000-0010-0000-0100-00000C000000}" name="Cat Balcony" dataDxfId="6" dataCellStyle="Standard 10 2 3"/>
    <tableColumn id="13" xr3:uid="{00000000-0010-0000-0100-00000D000000}" name="Mini Suite" dataDxfId="5" dataCellStyle="Standard 10 2 3"/>
    <tableColumn id="14" xr3:uid="{00000000-0010-0000-0100-00000E000000}" name="Cat Mini Suite" dataDxfId="4" dataCellStyle="Standard 10 2 3"/>
    <tableColumn id="15" xr3:uid="{00000000-0010-0000-0100-00000F000000}" name="Suite" dataDxfId="3" dataCellStyle="Standard 10 2 3"/>
    <tableColumn id="16" xr3:uid="{00000000-0010-0000-0100-000010000000}" name="Cat Suite" dataDxfId="2" dataCellStyle="Standard 10 2 3"/>
    <tableColumn id="17" xr3:uid="{00000000-0010-0000-0100-000011000000}" name="Promo Code" dataDxfId="1" dataCellStyle="Standard 10 2 3"/>
    <tableColumn id="18" xr3:uid="{00000000-0010-0000-0100-000012000000}" name="Taxes" dataDxfId="0" dataCellStyle="Standard 10 2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42"/>
  <sheetViews>
    <sheetView tabSelected="1" topLeftCell="A22" zoomScaleNormal="100" zoomScaleSheetLayoutView="80" workbookViewId="0">
      <selection activeCell="A94" sqref="A94:XFD94"/>
    </sheetView>
  </sheetViews>
  <sheetFormatPr defaultColWidth="11.42578125" defaultRowHeight="15"/>
  <cols>
    <col min="1" max="1" width="27.5703125" customWidth="1"/>
    <col min="2" max="2" width="11.42578125" customWidth="1"/>
    <col min="3" max="3" width="37.140625" customWidth="1"/>
    <col min="4" max="4" width="10.7109375" customWidth="1"/>
    <col min="5" max="5" width="13" customWidth="1"/>
    <col min="6" max="6" width="8.7109375" customWidth="1"/>
    <col min="7" max="7" width="11.140625" customWidth="1"/>
    <col min="8" max="8" width="10.85546875" customWidth="1"/>
    <col min="9" max="9" width="11.5703125" customWidth="1"/>
    <col min="10" max="10" width="11.85546875" customWidth="1"/>
    <col min="11" max="11" width="11" customWidth="1"/>
    <col min="12" max="12" width="12.42578125" customWidth="1"/>
    <col min="13" max="13" width="11.5703125" customWidth="1"/>
    <col min="15" max="15" width="10.7109375" customWidth="1"/>
    <col min="16" max="16" width="11" customWidth="1"/>
    <col min="17" max="17" width="12.5703125" customWidth="1"/>
  </cols>
  <sheetData>
    <row r="1" spans="1:18">
      <c r="A1" s="1"/>
      <c r="B1" s="2"/>
      <c r="C1" s="3"/>
      <c r="D1" s="3"/>
      <c r="E1" s="3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>
      <c r="A2" s="1"/>
      <c r="B2" s="2"/>
      <c r="C2" s="3"/>
      <c r="D2" s="3"/>
      <c r="E2" s="3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>
      <c r="A3" s="1"/>
      <c r="B3" s="2"/>
      <c r="C3" s="3"/>
      <c r="D3" s="3"/>
      <c r="E3" s="3"/>
      <c r="F3" s="4"/>
      <c r="G3" s="4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>
      <c r="A4" s="1"/>
      <c r="B4" s="2"/>
      <c r="C4" s="3"/>
      <c r="D4" s="3"/>
      <c r="E4" s="3"/>
      <c r="F4" s="4"/>
      <c r="G4" s="4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8">
      <c r="A5" s="1"/>
      <c r="B5" s="2"/>
      <c r="C5" s="3"/>
      <c r="D5" s="3"/>
      <c r="E5" s="3"/>
      <c r="F5" s="4"/>
      <c r="G5" s="4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8">
      <c r="A6" s="1"/>
      <c r="B6" s="2"/>
      <c r="C6" s="3"/>
      <c r="D6" s="3"/>
      <c r="E6" s="3"/>
      <c r="F6" s="4"/>
      <c r="G6" s="4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8" ht="30">
      <c r="A7" s="6"/>
      <c r="B7" s="2"/>
      <c r="C7" s="3"/>
      <c r="D7" s="3"/>
      <c r="E7" s="3"/>
      <c r="F7" s="4"/>
      <c r="G7" s="4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8">
      <c r="A8" s="7" t="s">
        <v>0</v>
      </c>
      <c r="B8" s="8" t="s">
        <v>54</v>
      </c>
      <c r="C8" s="7">
        <v>43614</v>
      </c>
      <c r="D8" s="9"/>
      <c r="E8" s="9"/>
      <c r="F8" s="10"/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8" ht="15.75" thickBot="1">
      <c r="A9" s="12"/>
      <c r="B9" s="13"/>
      <c r="C9" s="9"/>
      <c r="D9" s="9"/>
      <c r="E9" s="9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8" ht="51" customHeight="1" thickBot="1">
      <c r="A10" s="42" t="s">
        <v>5</v>
      </c>
      <c r="B10" s="43" t="s">
        <v>6</v>
      </c>
      <c r="C10" s="42" t="s">
        <v>7</v>
      </c>
      <c r="D10" s="42" t="s">
        <v>8</v>
      </c>
      <c r="E10" s="42" t="s">
        <v>9</v>
      </c>
      <c r="F10" s="42" t="s">
        <v>10</v>
      </c>
      <c r="G10" s="42" t="s">
        <v>49</v>
      </c>
      <c r="H10" s="42" t="s">
        <v>12</v>
      </c>
      <c r="I10" s="42" t="s">
        <v>13</v>
      </c>
      <c r="J10" s="42" t="s">
        <v>14</v>
      </c>
      <c r="K10" s="42" t="s">
        <v>52</v>
      </c>
      <c r="L10" s="42" t="s">
        <v>16</v>
      </c>
      <c r="M10" s="42" t="s">
        <v>18</v>
      </c>
      <c r="N10" s="42" t="s">
        <v>19</v>
      </c>
      <c r="O10" s="42" t="s">
        <v>50</v>
      </c>
      <c r="P10" s="44" t="s">
        <v>51</v>
      </c>
      <c r="Q10" s="42" t="s">
        <v>11</v>
      </c>
      <c r="R10" s="95" t="s">
        <v>125</v>
      </c>
    </row>
    <row r="11" spans="1:18">
      <c r="A11" s="45" t="s">
        <v>55</v>
      </c>
      <c r="B11" s="46">
        <v>43625</v>
      </c>
      <c r="C11" s="47" t="s">
        <v>56</v>
      </c>
      <c r="D11" s="47" t="s">
        <v>57</v>
      </c>
      <c r="E11" s="47" t="s">
        <v>57</v>
      </c>
      <c r="F11" s="47">
        <v>7</v>
      </c>
      <c r="G11" s="48">
        <v>629</v>
      </c>
      <c r="H11" s="45" t="s">
        <v>126</v>
      </c>
      <c r="I11" s="48">
        <v>639</v>
      </c>
      <c r="J11" s="45" t="s">
        <v>61</v>
      </c>
      <c r="K11" s="48">
        <v>659</v>
      </c>
      <c r="L11" s="45" t="s">
        <v>64</v>
      </c>
      <c r="M11" s="48">
        <v>829</v>
      </c>
      <c r="N11" s="45" t="s">
        <v>62</v>
      </c>
      <c r="O11" s="49"/>
      <c r="P11" s="50"/>
      <c r="Q11" s="51" t="s">
        <v>60</v>
      </c>
      <c r="R11" s="93"/>
    </row>
    <row r="12" spans="1:18">
      <c r="A12" s="45" t="s">
        <v>55</v>
      </c>
      <c r="B12" s="46">
        <v>43632</v>
      </c>
      <c r="C12" s="47" t="s">
        <v>63</v>
      </c>
      <c r="D12" s="47" t="s">
        <v>57</v>
      </c>
      <c r="E12" s="47" t="s">
        <v>57</v>
      </c>
      <c r="F12" s="47">
        <v>7</v>
      </c>
      <c r="G12" s="48">
        <v>809</v>
      </c>
      <c r="H12" s="45" t="s">
        <v>58</v>
      </c>
      <c r="I12" s="48"/>
      <c r="J12" s="45"/>
      <c r="K12" s="48">
        <v>899</v>
      </c>
      <c r="L12" s="45" t="s">
        <v>122</v>
      </c>
      <c r="M12" s="48">
        <v>1029</v>
      </c>
      <c r="N12" s="45" t="s">
        <v>62</v>
      </c>
      <c r="O12" s="49"/>
      <c r="P12" s="50"/>
      <c r="Q12" s="51" t="s">
        <v>60</v>
      </c>
      <c r="R12" s="93"/>
    </row>
    <row r="13" spans="1:18">
      <c r="A13" s="45" t="s">
        <v>55</v>
      </c>
      <c r="B13" s="46">
        <v>43639</v>
      </c>
      <c r="C13" s="47" t="s">
        <v>56</v>
      </c>
      <c r="D13" s="47" t="s">
        <v>57</v>
      </c>
      <c r="E13" s="47" t="s">
        <v>57</v>
      </c>
      <c r="F13" s="47">
        <v>7</v>
      </c>
      <c r="G13" s="48">
        <v>699</v>
      </c>
      <c r="H13" s="45" t="s">
        <v>58</v>
      </c>
      <c r="I13" s="48"/>
      <c r="J13" s="45"/>
      <c r="K13" s="48">
        <v>749</v>
      </c>
      <c r="L13" s="45" t="s">
        <v>64</v>
      </c>
      <c r="M13" s="48">
        <v>969</v>
      </c>
      <c r="N13" s="45" t="s">
        <v>62</v>
      </c>
      <c r="O13" s="49"/>
      <c r="P13" s="50"/>
      <c r="Q13" s="51" t="s">
        <v>60</v>
      </c>
      <c r="R13" s="93"/>
    </row>
    <row r="14" spans="1:18">
      <c r="A14" s="45" t="s">
        <v>55</v>
      </c>
      <c r="B14" s="46">
        <v>43653</v>
      </c>
      <c r="C14" s="47" t="s">
        <v>56</v>
      </c>
      <c r="D14" s="47" t="s">
        <v>57</v>
      </c>
      <c r="E14" s="47" t="s">
        <v>57</v>
      </c>
      <c r="F14" s="47">
        <v>7</v>
      </c>
      <c r="G14" s="48">
        <v>679</v>
      </c>
      <c r="H14" s="45" t="s">
        <v>58</v>
      </c>
      <c r="I14" s="48"/>
      <c r="J14" s="45"/>
      <c r="K14" s="48">
        <v>789</v>
      </c>
      <c r="L14" s="45" t="s">
        <v>64</v>
      </c>
      <c r="M14" s="48">
        <v>949</v>
      </c>
      <c r="N14" s="45" t="s">
        <v>79</v>
      </c>
      <c r="O14" s="49"/>
      <c r="P14" s="50"/>
      <c r="Q14" s="51" t="s">
        <v>60</v>
      </c>
      <c r="R14" s="93"/>
    </row>
    <row r="15" spans="1:18">
      <c r="A15" s="45" t="s">
        <v>55</v>
      </c>
      <c r="B15" s="46">
        <v>43660</v>
      </c>
      <c r="C15" s="47" t="s">
        <v>56</v>
      </c>
      <c r="D15" s="47" t="s">
        <v>57</v>
      </c>
      <c r="E15" s="47" t="s">
        <v>57</v>
      </c>
      <c r="F15" s="47">
        <v>7</v>
      </c>
      <c r="G15" s="48">
        <v>679</v>
      </c>
      <c r="H15" s="45" t="s">
        <v>58</v>
      </c>
      <c r="I15" s="48">
        <v>689</v>
      </c>
      <c r="J15" s="45" t="s">
        <v>61</v>
      </c>
      <c r="K15" s="48">
        <v>789</v>
      </c>
      <c r="L15" s="45" t="s">
        <v>64</v>
      </c>
      <c r="M15" s="48">
        <v>919</v>
      </c>
      <c r="N15" s="45" t="s">
        <v>79</v>
      </c>
      <c r="O15" s="49"/>
      <c r="P15" s="50"/>
      <c r="Q15" s="51" t="s">
        <v>60</v>
      </c>
      <c r="R15" s="93"/>
    </row>
    <row r="16" spans="1:18">
      <c r="A16" s="45" t="s">
        <v>55</v>
      </c>
      <c r="B16" s="46">
        <v>43681</v>
      </c>
      <c r="C16" s="47" t="s">
        <v>56</v>
      </c>
      <c r="D16" s="47" t="s">
        <v>57</v>
      </c>
      <c r="E16" s="47" t="s">
        <v>57</v>
      </c>
      <c r="F16" s="47">
        <v>7</v>
      </c>
      <c r="G16" s="48">
        <v>619</v>
      </c>
      <c r="H16" s="45" t="s">
        <v>58</v>
      </c>
      <c r="I16" s="48">
        <v>779</v>
      </c>
      <c r="J16" s="45" t="s">
        <v>61</v>
      </c>
      <c r="K16" s="48">
        <v>869</v>
      </c>
      <c r="L16" s="45" t="s">
        <v>68</v>
      </c>
      <c r="M16" s="48">
        <v>959</v>
      </c>
      <c r="N16" s="45" t="s">
        <v>65</v>
      </c>
      <c r="O16" s="49"/>
      <c r="P16" s="50"/>
      <c r="Q16" s="51" t="s">
        <v>60</v>
      </c>
      <c r="R16" s="93"/>
    </row>
    <row r="17" spans="1:18">
      <c r="A17" s="45" t="s">
        <v>55</v>
      </c>
      <c r="B17" s="46">
        <v>43688</v>
      </c>
      <c r="C17" s="47" t="s">
        <v>56</v>
      </c>
      <c r="D17" s="47" t="s">
        <v>57</v>
      </c>
      <c r="E17" s="47" t="s">
        <v>57</v>
      </c>
      <c r="F17" s="47">
        <v>7</v>
      </c>
      <c r="G17" s="48">
        <v>549</v>
      </c>
      <c r="H17" s="45" t="s">
        <v>58</v>
      </c>
      <c r="I17" s="48">
        <v>739</v>
      </c>
      <c r="J17" s="45" t="s">
        <v>61</v>
      </c>
      <c r="K17" s="48">
        <v>759</v>
      </c>
      <c r="L17" s="45" t="s">
        <v>59</v>
      </c>
      <c r="M17" s="48">
        <v>829</v>
      </c>
      <c r="N17" s="45" t="s">
        <v>65</v>
      </c>
      <c r="O17" s="49"/>
      <c r="P17" s="50"/>
      <c r="Q17" s="51" t="s">
        <v>60</v>
      </c>
      <c r="R17" s="93"/>
    </row>
    <row r="18" spans="1:18">
      <c r="A18" s="45" t="s">
        <v>55</v>
      </c>
      <c r="B18" s="46">
        <v>43695</v>
      </c>
      <c r="C18" s="47" t="s">
        <v>56</v>
      </c>
      <c r="D18" s="47" t="s">
        <v>57</v>
      </c>
      <c r="E18" s="47" t="s">
        <v>57</v>
      </c>
      <c r="F18" s="47">
        <v>7</v>
      </c>
      <c r="G18" s="48">
        <v>549</v>
      </c>
      <c r="H18" s="45" t="s">
        <v>58</v>
      </c>
      <c r="I18" s="48">
        <v>699</v>
      </c>
      <c r="J18" s="45" t="s">
        <v>61</v>
      </c>
      <c r="K18" s="48">
        <v>739</v>
      </c>
      <c r="L18" s="45" t="s">
        <v>68</v>
      </c>
      <c r="M18" s="48">
        <v>779</v>
      </c>
      <c r="N18" s="45" t="s">
        <v>69</v>
      </c>
      <c r="O18" s="49"/>
      <c r="P18" s="50"/>
      <c r="Q18" s="51" t="s">
        <v>60</v>
      </c>
      <c r="R18" s="93"/>
    </row>
    <row r="19" spans="1:18">
      <c r="A19" s="45" t="s">
        <v>55</v>
      </c>
      <c r="B19" s="46">
        <v>43702</v>
      </c>
      <c r="C19" s="47" t="s">
        <v>56</v>
      </c>
      <c r="D19" s="47" t="s">
        <v>57</v>
      </c>
      <c r="E19" s="47" t="s">
        <v>57</v>
      </c>
      <c r="F19" s="47">
        <v>7</v>
      </c>
      <c r="G19" s="48">
        <v>569</v>
      </c>
      <c r="H19" s="45" t="s">
        <v>58</v>
      </c>
      <c r="I19" s="48">
        <v>679</v>
      </c>
      <c r="J19" s="45" t="s">
        <v>61</v>
      </c>
      <c r="K19" s="48">
        <v>739</v>
      </c>
      <c r="L19" s="45" t="s">
        <v>68</v>
      </c>
      <c r="M19" s="48">
        <v>759</v>
      </c>
      <c r="N19" s="45" t="s">
        <v>65</v>
      </c>
      <c r="O19" s="49"/>
      <c r="P19" s="50"/>
      <c r="Q19" s="51" t="s">
        <v>60</v>
      </c>
      <c r="R19" s="93"/>
    </row>
    <row r="20" spans="1:18">
      <c r="A20" s="45" t="s">
        <v>55</v>
      </c>
      <c r="B20" s="46">
        <v>43709</v>
      </c>
      <c r="C20" s="47" t="s">
        <v>56</v>
      </c>
      <c r="D20" s="47" t="s">
        <v>57</v>
      </c>
      <c r="E20" s="47" t="s">
        <v>57</v>
      </c>
      <c r="F20" s="47">
        <v>7</v>
      </c>
      <c r="G20" s="48">
        <v>499</v>
      </c>
      <c r="H20" s="45" t="s">
        <v>58</v>
      </c>
      <c r="I20" s="48">
        <v>659</v>
      </c>
      <c r="J20" s="45" t="s">
        <v>67</v>
      </c>
      <c r="K20" s="48">
        <v>609</v>
      </c>
      <c r="L20" s="45" t="s">
        <v>68</v>
      </c>
      <c r="M20" s="48">
        <v>659</v>
      </c>
      <c r="N20" s="45" t="s">
        <v>65</v>
      </c>
      <c r="O20" s="49"/>
      <c r="P20" s="50"/>
      <c r="Q20" s="51" t="s">
        <v>60</v>
      </c>
      <c r="R20" s="93"/>
    </row>
    <row r="21" spans="1:18">
      <c r="A21" s="45" t="s">
        <v>55</v>
      </c>
      <c r="B21" s="46">
        <v>43716</v>
      </c>
      <c r="C21" s="47" t="s">
        <v>63</v>
      </c>
      <c r="D21" s="47" t="s">
        <v>57</v>
      </c>
      <c r="E21" s="47" t="s">
        <v>57</v>
      </c>
      <c r="F21" s="47">
        <v>7</v>
      </c>
      <c r="G21" s="48">
        <v>549</v>
      </c>
      <c r="H21" s="45" t="s">
        <v>96</v>
      </c>
      <c r="I21" s="48">
        <v>679</v>
      </c>
      <c r="J21" s="45" t="s">
        <v>61</v>
      </c>
      <c r="K21" s="48">
        <v>679</v>
      </c>
      <c r="L21" s="45" t="s">
        <v>68</v>
      </c>
      <c r="M21" s="48">
        <v>709</v>
      </c>
      <c r="N21" s="45" t="s">
        <v>65</v>
      </c>
      <c r="O21" s="49"/>
      <c r="P21" s="50"/>
      <c r="Q21" s="51" t="s">
        <v>60</v>
      </c>
      <c r="R21" s="93"/>
    </row>
    <row r="22" spans="1:18">
      <c r="A22" s="45" t="s">
        <v>55</v>
      </c>
      <c r="B22" s="46">
        <v>43723</v>
      </c>
      <c r="C22" s="47" t="s">
        <v>56</v>
      </c>
      <c r="D22" s="47" t="s">
        <v>57</v>
      </c>
      <c r="E22" s="47" t="s">
        <v>57</v>
      </c>
      <c r="F22" s="47">
        <v>7</v>
      </c>
      <c r="G22" s="48">
        <v>479</v>
      </c>
      <c r="H22" s="45" t="s">
        <v>58</v>
      </c>
      <c r="I22" s="48">
        <v>649</v>
      </c>
      <c r="J22" s="45" t="s">
        <v>61</v>
      </c>
      <c r="K22" s="48">
        <v>629</v>
      </c>
      <c r="L22" s="45" t="s">
        <v>68</v>
      </c>
      <c r="M22" s="48">
        <v>829</v>
      </c>
      <c r="N22" s="45" t="s">
        <v>62</v>
      </c>
      <c r="O22" s="49"/>
      <c r="P22" s="50"/>
      <c r="Q22" s="51" t="s">
        <v>60</v>
      </c>
      <c r="R22" s="93"/>
    </row>
    <row r="23" spans="1:18">
      <c r="A23" s="45" t="s">
        <v>55</v>
      </c>
      <c r="B23" s="46">
        <v>43730</v>
      </c>
      <c r="C23" s="47" t="s">
        <v>63</v>
      </c>
      <c r="D23" s="47" t="s">
        <v>57</v>
      </c>
      <c r="E23" s="47" t="s">
        <v>57</v>
      </c>
      <c r="F23" s="47">
        <v>7</v>
      </c>
      <c r="G23" s="48">
        <v>549</v>
      </c>
      <c r="H23" s="45" t="s">
        <v>58</v>
      </c>
      <c r="I23" s="48"/>
      <c r="J23" s="45"/>
      <c r="K23" s="48">
        <v>679</v>
      </c>
      <c r="L23" s="45" t="s">
        <v>68</v>
      </c>
      <c r="M23" s="48">
        <v>709</v>
      </c>
      <c r="N23" s="45" t="s">
        <v>65</v>
      </c>
      <c r="O23" s="49"/>
      <c r="P23" s="50"/>
      <c r="Q23" s="51" t="s">
        <v>60</v>
      </c>
      <c r="R23" s="93"/>
    </row>
    <row r="24" spans="1:18">
      <c r="A24" s="45" t="s">
        <v>55</v>
      </c>
      <c r="B24" s="46">
        <v>43737</v>
      </c>
      <c r="C24" s="47" t="s">
        <v>56</v>
      </c>
      <c r="D24" s="47" t="s">
        <v>57</v>
      </c>
      <c r="E24" s="47" t="s">
        <v>57</v>
      </c>
      <c r="F24" s="47">
        <v>7</v>
      </c>
      <c r="G24" s="48">
        <v>459</v>
      </c>
      <c r="H24" s="45" t="s">
        <v>58</v>
      </c>
      <c r="I24" s="48">
        <v>609</v>
      </c>
      <c r="J24" s="45" t="s">
        <v>61</v>
      </c>
      <c r="K24" s="48">
        <v>629</v>
      </c>
      <c r="L24" s="45" t="s">
        <v>68</v>
      </c>
      <c r="M24" s="48">
        <v>699</v>
      </c>
      <c r="N24" s="45" t="s">
        <v>65</v>
      </c>
      <c r="O24" s="49"/>
      <c r="P24" s="50"/>
      <c r="Q24" s="51" t="s">
        <v>60</v>
      </c>
      <c r="R24" s="93"/>
    </row>
    <row r="25" spans="1:18">
      <c r="A25" s="45" t="s">
        <v>55</v>
      </c>
      <c r="B25" s="46">
        <v>43751</v>
      </c>
      <c r="C25" s="47" t="s">
        <v>56</v>
      </c>
      <c r="D25" s="47" t="s">
        <v>57</v>
      </c>
      <c r="E25" s="47" t="s">
        <v>57</v>
      </c>
      <c r="F25" s="47">
        <v>7</v>
      </c>
      <c r="G25" s="48">
        <v>559</v>
      </c>
      <c r="H25" s="45" t="s">
        <v>58</v>
      </c>
      <c r="I25" s="48"/>
      <c r="J25" s="45"/>
      <c r="K25" s="48">
        <v>819</v>
      </c>
      <c r="L25" s="45" t="s">
        <v>64</v>
      </c>
      <c r="M25" s="48">
        <v>899</v>
      </c>
      <c r="N25" s="45" t="s">
        <v>69</v>
      </c>
      <c r="O25" s="49"/>
      <c r="P25" s="50"/>
      <c r="Q25" s="51" t="s">
        <v>60</v>
      </c>
      <c r="R25" s="93"/>
    </row>
    <row r="26" spans="1:18">
      <c r="A26" s="45" t="s">
        <v>55</v>
      </c>
      <c r="B26" s="46">
        <v>43758</v>
      </c>
      <c r="C26" s="47" t="s">
        <v>63</v>
      </c>
      <c r="D26" s="47" t="s">
        <v>57</v>
      </c>
      <c r="E26" s="47" t="s">
        <v>57</v>
      </c>
      <c r="F26" s="47">
        <v>7</v>
      </c>
      <c r="G26" s="48">
        <v>556</v>
      </c>
      <c r="H26" s="45" t="s">
        <v>58</v>
      </c>
      <c r="I26" s="48"/>
      <c r="J26" s="45"/>
      <c r="K26" s="48">
        <v>906</v>
      </c>
      <c r="L26" s="45" t="s">
        <v>64</v>
      </c>
      <c r="M26" s="48">
        <v>946</v>
      </c>
      <c r="N26" s="45" t="s">
        <v>65</v>
      </c>
      <c r="O26" s="49"/>
      <c r="P26" s="50"/>
      <c r="Q26" s="51" t="s">
        <v>60</v>
      </c>
      <c r="R26" s="93"/>
    </row>
    <row r="27" spans="1:18">
      <c r="A27" s="45" t="s">
        <v>55</v>
      </c>
      <c r="B27" s="46">
        <v>43765</v>
      </c>
      <c r="C27" s="47" t="s">
        <v>56</v>
      </c>
      <c r="D27" s="47" t="s">
        <v>57</v>
      </c>
      <c r="E27" s="47" t="s">
        <v>57</v>
      </c>
      <c r="F27" s="47">
        <v>7</v>
      </c>
      <c r="G27" s="48">
        <v>569</v>
      </c>
      <c r="H27" s="45" t="s">
        <v>58</v>
      </c>
      <c r="I27" s="48"/>
      <c r="J27" s="45"/>
      <c r="K27" s="48">
        <v>819</v>
      </c>
      <c r="L27" s="45" t="s">
        <v>68</v>
      </c>
      <c r="M27" s="48">
        <v>909</v>
      </c>
      <c r="N27" s="45" t="s">
        <v>62</v>
      </c>
      <c r="O27" s="49"/>
      <c r="P27" s="50"/>
      <c r="Q27" s="51" t="s">
        <v>60</v>
      </c>
      <c r="R27" s="93"/>
    </row>
    <row r="28" spans="1:18">
      <c r="A28" s="45" t="s">
        <v>55</v>
      </c>
      <c r="B28" s="46">
        <v>43786</v>
      </c>
      <c r="C28" s="47" t="s">
        <v>56</v>
      </c>
      <c r="D28" s="47" t="s">
        <v>57</v>
      </c>
      <c r="E28" s="47" t="s">
        <v>57</v>
      </c>
      <c r="F28" s="47">
        <v>5</v>
      </c>
      <c r="G28" s="48">
        <v>444</v>
      </c>
      <c r="H28" s="45" t="s">
        <v>58</v>
      </c>
      <c r="I28" s="48"/>
      <c r="J28" s="45"/>
      <c r="K28" s="48">
        <v>599</v>
      </c>
      <c r="L28" s="45" t="s">
        <v>68</v>
      </c>
      <c r="M28" s="48">
        <v>689</v>
      </c>
      <c r="N28" s="45" t="s">
        <v>79</v>
      </c>
      <c r="O28" s="49"/>
      <c r="P28" s="50"/>
      <c r="Q28" s="51" t="s">
        <v>60</v>
      </c>
      <c r="R28" s="93"/>
    </row>
    <row r="29" spans="1:18">
      <c r="A29" s="45" t="s">
        <v>55</v>
      </c>
      <c r="B29" s="46">
        <v>43841</v>
      </c>
      <c r="C29" s="47" t="s">
        <v>70</v>
      </c>
      <c r="D29" s="47" t="s">
        <v>71</v>
      </c>
      <c r="E29" s="47" t="s">
        <v>71</v>
      </c>
      <c r="F29" s="47">
        <v>11</v>
      </c>
      <c r="G29" s="48">
        <v>969</v>
      </c>
      <c r="H29" s="45" t="s">
        <v>58</v>
      </c>
      <c r="I29" s="48">
        <v>1149</v>
      </c>
      <c r="J29" s="45" t="s">
        <v>61</v>
      </c>
      <c r="K29" s="48">
        <v>1289</v>
      </c>
      <c r="L29" s="45" t="s">
        <v>66</v>
      </c>
      <c r="M29" s="48">
        <v>1439</v>
      </c>
      <c r="N29" s="45" t="s">
        <v>62</v>
      </c>
      <c r="O29" s="49"/>
      <c r="P29" s="50"/>
      <c r="Q29" s="51" t="s">
        <v>60</v>
      </c>
      <c r="R29" s="93"/>
    </row>
    <row r="30" spans="1:18">
      <c r="A30" s="45" t="s">
        <v>55</v>
      </c>
      <c r="B30" s="46">
        <v>43852</v>
      </c>
      <c r="C30" s="47" t="s">
        <v>70</v>
      </c>
      <c r="D30" s="47" t="s">
        <v>71</v>
      </c>
      <c r="E30" s="47" t="s">
        <v>71</v>
      </c>
      <c r="F30" s="47">
        <v>10</v>
      </c>
      <c r="G30" s="48">
        <v>919</v>
      </c>
      <c r="H30" s="45" t="s">
        <v>58</v>
      </c>
      <c r="I30" s="48">
        <v>1109</v>
      </c>
      <c r="J30" s="45" t="s">
        <v>61</v>
      </c>
      <c r="K30" s="48">
        <v>1199</v>
      </c>
      <c r="L30" s="45" t="s">
        <v>64</v>
      </c>
      <c r="M30" s="48">
        <v>1429</v>
      </c>
      <c r="N30" s="45" t="s">
        <v>62</v>
      </c>
      <c r="O30" s="49"/>
      <c r="P30" s="50"/>
      <c r="Q30" s="51" t="s">
        <v>60</v>
      </c>
      <c r="R30" s="93"/>
    </row>
    <row r="31" spans="1:18">
      <c r="A31" s="45" t="s">
        <v>55</v>
      </c>
      <c r="B31" s="46">
        <v>43890</v>
      </c>
      <c r="C31" s="47" t="s">
        <v>70</v>
      </c>
      <c r="D31" s="47" t="s">
        <v>71</v>
      </c>
      <c r="E31" s="47" t="s">
        <v>71</v>
      </c>
      <c r="F31" s="47">
        <v>7</v>
      </c>
      <c r="G31" s="48">
        <v>729</v>
      </c>
      <c r="H31" s="45" t="s">
        <v>58</v>
      </c>
      <c r="I31" s="48">
        <v>929</v>
      </c>
      <c r="J31" s="45" t="s">
        <v>61</v>
      </c>
      <c r="K31" s="48">
        <v>1109</v>
      </c>
      <c r="L31" s="45" t="s">
        <v>64</v>
      </c>
      <c r="M31" s="48">
        <v>1199</v>
      </c>
      <c r="N31" s="45" t="s">
        <v>62</v>
      </c>
      <c r="O31" s="49"/>
      <c r="P31" s="50"/>
      <c r="Q31" s="51" t="s">
        <v>60</v>
      </c>
      <c r="R31" s="93"/>
    </row>
    <row r="32" spans="1:18">
      <c r="A32" s="45" t="s">
        <v>72</v>
      </c>
      <c r="B32" s="46">
        <v>43617</v>
      </c>
      <c r="C32" s="47" t="s">
        <v>73</v>
      </c>
      <c r="D32" s="47" t="s">
        <v>74</v>
      </c>
      <c r="E32" s="47" t="s">
        <v>74</v>
      </c>
      <c r="F32" s="47">
        <v>7</v>
      </c>
      <c r="G32" s="48"/>
      <c r="H32" s="45"/>
      <c r="I32" s="48">
        <v>479</v>
      </c>
      <c r="J32" s="45" t="s">
        <v>75</v>
      </c>
      <c r="K32" s="48">
        <v>609</v>
      </c>
      <c r="L32" s="45" t="s">
        <v>64</v>
      </c>
      <c r="M32" s="48">
        <v>1309</v>
      </c>
      <c r="N32" s="45" t="s">
        <v>62</v>
      </c>
      <c r="O32" s="49">
        <v>1889</v>
      </c>
      <c r="P32" s="50" t="s">
        <v>76</v>
      </c>
      <c r="Q32" s="51" t="s">
        <v>60</v>
      </c>
      <c r="R32" s="93"/>
    </row>
    <row r="33" spans="1:18">
      <c r="A33" s="45" t="s">
        <v>72</v>
      </c>
      <c r="B33" s="46">
        <v>43624</v>
      </c>
      <c r="C33" s="47" t="s">
        <v>73</v>
      </c>
      <c r="D33" s="47" t="s">
        <v>74</v>
      </c>
      <c r="E33" s="47" t="s">
        <v>74</v>
      </c>
      <c r="F33" s="47">
        <v>7</v>
      </c>
      <c r="G33" s="48">
        <v>539</v>
      </c>
      <c r="H33" s="45" t="s">
        <v>58</v>
      </c>
      <c r="I33" s="48">
        <v>649</v>
      </c>
      <c r="J33" s="45" t="s">
        <v>75</v>
      </c>
      <c r="K33" s="48"/>
      <c r="L33" s="45"/>
      <c r="M33" s="48"/>
      <c r="N33" s="45"/>
      <c r="O33" s="49">
        <v>1829</v>
      </c>
      <c r="P33" s="50" t="s">
        <v>77</v>
      </c>
      <c r="Q33" s="51" t="s">
        <v>60</v>
      </c>
      <c r="R33" s="93"/>
    </row>
    <row r="34" spans="1:18">
      <c r="A34" s="45" t="s">
        <v>72</v>
      </c>
      <c r="B34" s="46">
        <v>43631</v>
      </c>
      <c r="C34" s="47" t="s">
        <v>78</v>
      </c>
      <c r="D34" s="47" t="s">
        <v>74</v>
      </c>
      <c r="E34" s="47" t="s">
        <v>74</v>
      </c>
      <c r="F34" s="47">
        <v>7</v>
      </c>
      <c r="G34" s="48">
        <v>699</v>
      </c>
      <c r="H34" s="45" t="s">
        <v>58</v>
      </c>
      <c r="I34" s="48">
        <v>719</v>
      </c>
      <c r="J34" s="45" t="s">
        <v>75</v>
      </c>
      <c r="K34" s="48">
        <v>909</v>
      </c>
      <c r="L34" s="45" t="s">
        <v>64</v>
      </c>
      <c r="M34" s="48">
        <v>1139</v>
      </c>
      <c r="N34" s="45" t="s">
        <v>62</v>
      </c>
      <c r="O34" s="49">
        <v>1799</v>
      </c>
      <c r="P34" s="50" t="s">
        <v>77</v>
      </c>
      <c r="Q34" s="51" t="s">
        <v>60</v>
      </c>
      <c r="R34" s="93"/>
    </row>
    <row r="35" spans="1:18">
      <c r="A35" s="45" t="s">
        <v>72</v>
      </c>
      <c r="B35" s="46">
        <v>43638</v>
      </c>
      <c r="C35" s="47" t="s">
        <v>78</v>
      </c>
      <c r="D35" s="47" t="s">
        <v>74</v>
      </c>
      <c r="E35" s="47" t="s">
        <v>74</v>
      </c>
      <c r="F35" s="47">
        <v>7</v>
      </c>
      <c r="G35" s="48">
        <v>589</v>
      </c>
      <c r="H35" s="45" t="s">
        <v>58</v>
      </c>
      <c r="I35" s="48">
        <v>659</v>
      </c>
      <c r="J35" s="45" t="s">
        <v>75</v>
      </c>
      <c r="K35" s="48">
        <v>789</v>
      </c>
      <c r="L35" s="45" t="s">
        <v>64</v>
      </c>
      <c r="M35" s="48">
        <v>1099</v>
      </c>
      <c r="N35" s="45" t="s">
        <v>62</v>
      </c>
      <c r="O35" s="49">
        <v>1629</v>
      </c>
      <c r="P35" s="50" t="s">
        <v>77</v>
      </c>
      <c r="Q35" s="51" t="s">
        <v>60</v>
      </c>
      <c r="R35" s="93"/>
    </row>
    <row r="36" spans="1:18">
      <c r="A36" s="45" t="s">
        <v>72</v>
      </c>
      <c r="B36" s="46">
        <v>43645</v>
      </c>
      <c r="C36" s="47" t="s">
        <v>78</v>
      </c>
      <c r="D36" s="47" t="s">
        <v>74</v>
      </c>
      <c r="E36" s="47" t="s">
        <v>74</v>
      </c>
      <c r="F36" s="47">
        <v>7</v>
      </c>
      <c r="G36" s="48">
        <v>659</v>
      </c>
      <c r="H36" s="45" t="s">
        <v>58</v>
      </c>
      <c r="I36" s="48">
        <v>769</v>
      </c>
      <c r="J36" s="45" t="s">
        <v>75</v>
      </c>
      <c r="K36" s="48">
        <v>899</v>
      </c>
      <c r="L36" s="45" t="s">
        <v>64</v>
      </c>
      <c r="M36" s="48">
        <v>1189</v>
      </c>
      <c r="N36" s="45" t="s">
        <v>79</v>
      </c>
      <c r="O36" s="49">
        <v>1719</v>
      </c>
      <c r="P36" s="50" t="s">
        <v>76</v>
      </c>
      <c r="Q36" s="51" t="s">
        <v>60</v>
      </c>
      <c r="R36" s="93"/>
    </row>
    <row r="37" spans="1:18">
      <c r="A37" s="45" t="s">
        <v>72</v>
      </c>
      <c r="B37" s="46">
        <v>43652</v>
      </c>
      <c r="C37" s="47" t="s">
        <v>78</v>
      </c>
      <c r="D37" s="47" t="s">
        <v>74</v>
      </c>
      <c r="E37" s="47" t="s">
        <v>74</v>
      </c>
      <c r="F37" s="47">
        <v>7</v>
      </c>
      <c r="G37" s="48">
        <v>629</v>
      </c>
      <c r="H37" s="45" t="s">
        <v>58</v>
      </c>
      <c r="I37" s="48">
        <v>659</v>
      </c>
      <c r="J37" s="45" t="s">
        <v>75</v>
      </c>
      <c r="K37" s="48">
        <v>789</v>
      </c>
      <c r="L37" s="45" t="s">
        <v>64</v>
      </c>
      <c r="M37" s="48">
        <v>1099</v>
      </c>
      <c r="N37" s="45" t="s">
        <v>62</v>
      </c>
      <c r="O37" s="49">
        <v>1719</v>
      </c>
      <c r="P37" s="50" t="s">
        <v>77</v>
      </c>
      <c r="Q37" s="51" t="s">
        <v>60</v>
      </c>
      <c r="R37" s="93"/>
    </row>
    <row r="38" spans="1:18">
      <c r="A38" s="45" t="s">
        <v>72</v>
      </c>
      <c r="B38" s="46">
        <v>43659</v>
      </c>
      <c r="C38" s="47" t="s">
        <v>78</v>
      </c>
      <c r="D38" s="47" t="s">
        <v>74</v>
      </c>
      <c r="E38" s="47" t="s">
        <v>74</v>
      </c>
      <c r="F38" s="47">
        <v>7</v>
      </c>
      <c r="G38" s="48">
        <v>609</v>
      </c>
      <c r="H38" s="45" t="s">
        <v>58</v>
      </c>
      <c r="I38" s="48">
        <v>699</v>
      </c>
      <c r="J38" s="45" t="s">
        <v>75</v>
      </c>
      <c r="K38" s="48">
        <v>829</v>
      </c>
      <c r="L38" s="45" t="s">
        <v>64</v>
      </c>
      <c r="M38" s="48">
        <v>1049</v>
      </c>
      <c r="N38" s="45" t="s">
        <v>62</v>
      </c>
      <c r="O38" s="49">
        <v>1669</v>
      </c>
      <c r="P38" s="50" t="s">
        <v>77</v>
      </c>
      <c r="Q38" s="51" t="s">
        <v>60</v>
      </c>
      <c r="R38" s="93"/>
    </row>
    <row r="39" spans="1:18">
      <c r="A39" s="45" t="s">
        <v>72</v>
      </c>
      <c r="B39" s="46">
        <v>43666</v>
      </c>
      <c r="C39" s="47" t="s">
        <v>78</v>
      </c>
      <c r="D39" s="47" t="s">
        <v>74</v>
      </c>
      <c r="E39" s="47" t="s">
        <v>74</v>
      </c>
      <c r="F39" s="47">
        <v>7</v>
      </c>
      <c r="G39" s="48">
        <v>589</v>
      </c>
      <c r="H39" s="45" t="s">
        <v>58</v>
      </c>
      <c r="I39" s="48">
        <v>699</v>
      </c>
      <c r="J39" s="45" t="s">
        <v>75</v>
      </c>
      <c r="K39" s="48">
        <v>789</v>
      </c>
      <c r="L39" s="45" t="s">
        <v>64</v>
      </c>
      <c r="M39" s="48">
        <v>1049</v>
      </c>
      <c r="N39" s="45" t="s">
        <v>62</v>
      </c>
      <c r="O39" s="49">
        <v>1669</v>
      </c>
      <c r="P39" s="50" t="s">
        <v>77</v>
      </c>
      <c r="Q39" s="51" t="s">
        <v>60</v>
      </c>
      <c r="R39" s="93"/>
    </row>
    <row r="40" spans="1:18">
      <c r="A40" s="45" t="s">
        <v>72</v>
      </c>
      <c r="B40" s="46">
        <v>43673</v>
      </c>
      <c r="C40" s="47" t="s">
        <v>78</v>
      </c>
      <c r="D40" s="47" t="s">
        <v>74</v>
      </c>
      <c r="E40" s="47" t="s">
        <v>74</v>
      </c>
      <c r="F40" s="47">
        <v>7</v>
      </c>
      <c r="G40" s="48">
        <v>589</v>
      </c>
      <c r="H40" s="45" t="s">
        <v>58</v>
      </c>
      <c r="I40" s="48">
        <v>639</v>
      </c>
      <c r="J40" s="45" t="s">
        <v>75</v>
      </c>
      <c r="K40" s="48">
        <v>789</v>
      </c>
      <c r="L40" s="45" t="s">
        <v>64</v>
      </c>
      <c r="M40" s="48">
        <v>1049</v>
      </c>
      <c r="N40" s="45" t="s">
        <v>62</v>
      </c>
      <c r="O40" s="49">
        <v>1979</v>
      </c>
      <c r="P40" s="50" t="s">
        <v>77</v>
      </c>
      <c r="Q40" s="51" t="s">
        <v>60</v>
      </c>
      <c r="R40" s="93"/>
    </row>
    <row r="41" spans="1:18">
      <c r="A41" s="45" t="s">
        <v>72</v>
      </c>
      <c r="B41" s="46">
        <v>43680</v>
      </c>
      <c r="C41" s="47" t="s">
        <v>78</v>
      </c>
      <c r="D41" s="47" t="s">
        <v>74</v>
      </c>
      <c r="E41" s="47" t="s">
        <v>74</v>
      </c>
      <c r="F41" s="47">
        <v>7</v>
      </c>
      <c r="G41" s="48">
        <v>589</v>
      </c>
      <c r="H41" s="45" t="s">
        <v>58</v>
      </c>
      <c r="I41" s="48">
        <v>699</v>
      </c>
      <c r="J41" s="45" t="s">
        <v>75</v>
      </c>
      <c r="K41" s="48">
        <v>789</v>
      </c>
      <c r="L41" s="45" t="s">
        <v>64</v>
      </c>
      <c r="M41" s="48">
        <v>1049</v>
      </c>
      <c r="N41" s="45" t="s">
        <v>62</v>
      </c>
      <c r="O41" s="49">
        <v>2069</v>
      </c>
      <c r="P41" s="50" t="s">
        <v>77</v>
      </c>
      <c r="Q41" s="51" t="s">
        <v>60</v>
      </c>
      <c r="R41" s="93"/>
    </row>
    <row r="42" spans="1:18">
      <c r="A42" s="45" t="s">
        <v>72</v>
      </c>
      <c r="B42" s="46">
        <v>43687</v>
      </c>
      <c r="C42" s="47" t="s">
        <v>78</v>
      </c>
      <c r="D42" s="47" t="s">
        <v>74</v>
      </c>
      <c r="E42" s="47" t="s">
        <v>74</v>
      </c>
      <c r="F42" s="47">
        <v>7</v>
      </c>
      <c r="G42" s="48">
        <v>589</v>
      </c>
      <c r="H42" s="45" t="s">
        <v>58</v>
      </c>
      <c r="I42" s="48">
        <v>639</v>
      </c>
      <c r="J42" s="45" t="s">
        <v>75</v>
      </c>
      <c r="K42" s="48">
        <v>789</v>
      </c>
      <c r="L42" s="45" t="s">
        <v>64</v>
      </c>
      <c r="M42" s="48">
        <v>1049</v>
      </c>
      <c r="N42" s="45" t="s">
        <v>62</v>
      </c>
      <c r="O42" s="49">
        <v>1719</v>
      </c>
      <c r="P42" s="50" t="s">
        <v>77</v>
      </c>
      <c r="Q42" s="51" t="s">
        <v>60</v>
      </c>
      <c r="R42" s="93"/>
    </row>
    <row r="43" spans="1:18">
      <c r="A43" s="45" t="s">
        <v>72</v>
      </c>
      <c r="B43" s="46">
        <v>43694</v>
      </c>
      <c r="C43" s="47" t="s">
        <v>78</v>
      </c>
      <c r="D43" s="47" t="s">
        <v>74</v>
      </c>
      <c r="E43" s="47" t="s">
        <v>74</v>
      </c>
      <c r="F43" s="47">
        <v>7</v>
      </c>
      <c r="G43" s="48">
        <v>589</v>
      </c>
      <c r="H43" s="45" t="s">
        <v>58</v>
      </c>
      <c r="I43" s="48">
        <v>659</v>
      </c>
      <c r="J43" s="45" t="s">
        <v>75</v>
      </c>
      <c r="K43" s="48">
        <v>789</v>
      </c>
      <c r="L43" s="45" t="s">
        <v>64</v>
      </c>
      <c r="M43" s="48">
        <v>969</v>
      </c>
      <c r="N43" s="45" t="s">
        <v>62</v>
      </c>
      <c r="O43" s="49">
        <v>1719</v>
      </c>
      <c r="P43" s="50" t="s">
        <v>77</v>
      </c>
      <c r="Q43" s="51" t="s">
        <v>60</v>
      </c>
      <c r="R43" s="93"/>
    </row>
    <row r="44" spans="1:18">
      <c r="A44" s="45" t="s">
        <v>72</v>
      </c>
      <c r="B44" s="46">
        <v>43701</v>
      </c>
      <c r="C44" s="47" t="s">
        <v>78</v>
      </c>
      <c r="D44" s="47" t="s">
        <v>74</v>
      </c>
      <c r="E44" s="47" t="s">
        <v>74</v>
      </c>
      <c r="F44" s="47">
        <v>7</v>
      </c>
      <c r="G44" s="48">
        <v>659</v>
      </c>
      <c r="H44" s="45" t="s">
        <v>58</v>
      </c>
      <c r="I44" s="48">
        <v>869</v>
      </c>
      <c r="J44" s="45" t="s">
        <v>75</v>
      </c>
      <c r="K44" s="48">
        <v>869</v>
      </c>
      <c r="L44" s="45" t="s">
        <v>64</v>
      </c>
      <c r="M44" s="48">
        <v>1039</v>
      </c>
      <c r="N44" s="45" t="s">
        <v>62</v>
      </c>
      <c r="O44" s="49">
        <v>2009</v>
      </c>
      <c r="P44" s="50" t="s">
        <v>77</v>
      </c>
      <c r="Q44" s="51" t="s">
        <v>60</v>
      </c>
      <c r="R44" s="93"/>
    </row>
    <row r="45" spans="1:18">
      <c r="A45" s="45" t="s">
        <v>72</v>
      </c>
      <c r="B45" s="46">
        <v>43708</v>
      </c>
      <c r="C45" s="47" t="s">
        <v>73</v>
      </c>
      <c r="D45" s="47" t="s">
        <v>74</v>
      </c>
      <c r="E45" s="47" t="s">
        <v>80</v>
      </c>
      <c r="F45" s="47">
        <v>11</v>
      </c>
      <c r="G45" s="48">
        <v>669</v>
      </c>
      <c r="H45" s="45" t="s">
        <v>58</v>
      </c>
      <c r="I45" s="48">
        <v>909</v>
      </c>
      <c r="J45" s="45" t="s">
        <v>75</v>
      </c>
      <c r="K45" s="48">
        <v>1259</v>
      </c>
      <c r="L45" s="45" t="s">
        <v>64</v>
      </c>
      <c r="M45" s="48">
        <v>1869</v>
      </c>
      <c r="N45" s="45" t="s">
        <v>62</v>
      </c>
      <c r="O45" s="49">
        <v>2939</v>
      </c>
      <c r="P45" s="50" t="s">
        <v>77</v>
      </c>
      <c r="Q45" s="51" t="s">
        <v>60</v>
      </c>
      <c r="R45" s="93"/>
    </row>
    <row r="46" spans="1:18">
      <c r="A46" s="45" t="s">
        <v>72</v>
      </c>
      <c r="B46" s="46">
        <v>43719</v>
      </c>
      <c r="C46" s="47" t="s">
        <v>81</v>
      </c>
      <c r="D46" s="47" t="s">
        <v>80</v>
      </c>
      <c r="E46" s="47" t="s">
        <v>74</v>
      </c>
      <c r="F46" s="47">
        <v>9</v>
      </c>
      <c r="G46" s="48">
        <v>549</v>
      </c>
      <c r="H46" s="45" t="s">
        <v>58</v>
      </c>
      <c r="I46" s="48">
        <v>749</v>
      </c>
      <c r="J46" s="45" t="s">
        <v>75</v>
      </c>
      <c r="K46" s="48">
        <v>1129</v>
      </c>
      <c r="L46" s="45" t="s">
        <v>64</v>
      </c>
      <c r="M46" s="48">
        <v>1569</v>
      </c>
      <c r="N46" s="45" t="s">
        <v>62</v>
      </c>
      <c r="O46" s="49">
        <v>2359</v>
      </c>
      <c r="P46" s="50" t="s">
        <v>77</v>
      </c>
      <c r="Q46" s="51" t="s">
        <v>60</v>
      </c>
      <c r="R46" s="93"/>
    </row>
    <row r="47" spans="1:18">
      <c r="A47" s="45" t="s">
        <v>72</v>
      </c>
      <c r="B47" s="46">
        <v>43732</v>
      </c>
      <c r="C47" s="47" t="s">
        <v>73</v>
      </c>
      <c r="D47" s="47" t="s">
        <v>74</v>
      </c>
      <c r="E47" s="47" t="s">
        <v>80</v>
      </c>
      <c r="F47" s="47">
        <v>12</v>
      </c>
      <c r="G47" s="48">
        <v>829</v>
      </c>
      <c r="H47" s="45" t="s">
        <v>58</v>
      </c>
      <c r="I47" s="48">
        <v>1099</v>
      </c>
      <c r="J47" s="45" t="s">
        <v>75</v>
      </c>
      <c r="K47" s="48">
        <v>1579</v>
      </c>
      <c r="L47" s="45" t="s">
        <v>64</v>
      </c>
      <c r="M47" s="48">
        <v>2089</v>
      </c>
      <c r="N47" s="45" t="s">
        <v>62</v>
      </c>
      <c r="O47" s="49">
        <v>3179</v>
      </c>
      <c r="P47" s="50" t="s">
        <v>77</v>
      </c>
      <c r="Q47" s="51" t="s">
        <v>60</v>
      </c>
      <c r="R47" s="93"/>
    </row>
    <row r="48" spans="1:18">
      <c r="A48" s="45" t="s">
        <v>72</v>
      </c>
      <c r="B48" s="46">
        <v>43744</v>
      </c>
      <c r="C48" s="47" t="s">
        <v>81</v>
      </c>
      <c r="D48" s="47" t="s">
        <v>80</v>
      </c>
      <c r="E48" s="47" t="s">
        <v>74</v>
      </c>
      <c r="F48" s="47">
        <v>13</v>
      </c>
      <c r="G48" s="48">
        <v>849</v>
      </c>
      <c r="H48" s="45" t="s">
        <v>58</v>
      </c>
      <c r="I48" s="48">
        <v>1159</v>
      </c>
      <c r="J48" s="45" t="s">
        <v>75</v>
      </c>
      <c r="K48" s="48">
        <v>1679</v>
      </c>
      <c r="L48" s="45" t="s">
        <v>64</v>
      </c>
      <c r="M48" s="48">
        <v>2099</v>
      </c>
      <c r="N48" s="45" t="s">
        <v>62</v>
      </c>
      <c r="O48" s="49">
        <v>3159</v>
      </c>
      <c r="P48" s="50" t="s">
        <v>77</v>
      </c>
      <c r="Q48" s="51" t="s">
        <v>60</v>
      </c>
      <c r="R48" s="93"/>
    </row>
    <row r="49" spans="1:18">
      <c r="A49" s="45" t="s">
        <v>72</v>
      </c>
      <c r="B49" s="46">
        <v>43771</v>
      </c>
      <c r="C49" s="47" t="s">
        <v>82</v>
      </c>
      <c r="D49" s="47" t="s">
        <v>74</v>
      </c>
      <c r="E49" s="47" t="s">
        <v>74</v>
      </c>
      <c r="F49" s="47">
        <v>7</v>
      </c>
      <c r="G49" s="48"/>
      <c r="H49" s="45"/>
      <c r="I49" s="48"/>
      <c r="J49" s="45"/>
      <c r="K49" s="48">
        <v>779</v>
      </c>
      <c r="L49" s="45" t="s">
        <v>64</v>
      </c>
      <c r="M49" s="48">
        <v>929</v>
      </c>
      <c r="N49" s="45" t="s">
        <v>62</v>
      </c>
      <c r="O49" s="49">
        <v>1679</v>
      </c>
      <c r="P49" s="50" t="s">
        <v>77</v>
      </c>
      <c r="Q49" s="51" t="s">
        <v>60</v>
      </c>
      <c r="R49" s="93"/>
    </row>
    <row r="50" spans="1:18">
      <c r="A50" s="45" t="s">
        <v>83</v>
      </c>
      <c r="B50" s="46">
        <v>43639</v>
      </c>
      <c r="C50" s="47" t="s">
        <v>84</v>
      </c>
      <c r="D50" s="47" t="s">
        <v>85</v>
      </c>
      <c r="E50" s="47" t="s">
        <v>85</v>
      </c>
      <c r="F50" s="47">
        <v>7</v>
      </c>
      <c r="G50" s="48">
        <v>679</v>
      </c>
      <c r="H50" s="45" t="s">
        <v>58</v>
      </c>
      <c r="I50" s="48"/>
      <c r="J50" s="45"/>
      <c r="K50" s="48"/>
      <c r="L50" s="45"/>
      <c r="M50" s="48"/>
      <c r="N50" s="45"/>
      <c r="O50" s="49"/>
      <c r="P50" s="50"/>
      <c r="Q50" s="51" t="s">
        <v>60</v>
      </c>
      <c r="R50" s="93"/>
    </row>
    <row r="51" spans="1:18">
      <c r="A51" s="45" t="s">
        <v>86</v>
      </c>
      <c r="B51" s="46">
        <v>43618</v>
      </c>
      <c r="C51" s="47" t="s">
        <v>82</v>
      </c>
      <c r="D51" s="47" t="s">
        <v>74</v>
      </c>
      <c r="E51" s="47" t="s">
        <v>74</v>
      </c>
      <c r="F51" s="47">
        <v>7</v>
      </c>
      <c r="G51" s="48">
        <v>529</v>
      </c>
      <c r="H51" s="45" t="s">
        <v>58</v>
      </c>
      <c r="I51" s="48">
        <v>649</v>
      </c>
      <c r="J51" s="45" t="s">
        <v>67</v>
      </c>
      <c r="K51" s="48">
        <v>639</v>
      </c>
      <c r="L51" s="45" t="s">
        <v>88</v>
      </c>
      <c r="M51" s="48">
        <v>1039</v>
      </c>
      <c r="N51" s="45" t="s">
        <v>87</v>
      </c>
      <c r="O51" s="49"/>
      <c r="P51" s="50"/>
      <c r="Q51" s="51" t="s">
        <v>60</v>
      </c>
      <c r="R51" s="93"/>
    </row>
    <row r="52" spans="1:18">
      <c r="A52" s="45" t="s">
        <v>86</v>
      </c>
      <c r="B52" s="46">
        <v>43625</v>
      </c>
      <c r="C52" s="47" t="s">
        <v>82</v>
      </c>
      <c r="D52" s="47" t="s">
        <v>74</v>
      </c>
      <c r="E52" s="47" t="s">
        <v>74</v>
      </c>
      <c r="F52" s="47">
        <v>7</v>
      </c>
      <c r="G52" s="48">
        <v>529</v>
      </c>
      <c r="H52" s="45" t="s">
        <v>58</v>
      </c>
      <c r="I52" s="48">
        <v>649</v>
      </c>
      <c r="J52" s="45" t="s">
        <v>67</v>
      </c>
      <c r="K52" s="48">
        <v>599</v>
      </c>
      <c r="L52" s="45" t="s">
        <v>88</v>
      </c>
      <c r="M52" s="48">
        <v>1089</v>
      </c>
      <c r="N52" s="45" t="s">
        <v>87</v>
      </c>
      <c r="O52" s="49"/>
      <c r="P52" s="50"/>
      <c r="Q52" s="51" t="s">
        <v>60</v>
      </c>
      <c r="R52" s="93"/>
    </row>
    <row r="53" spans="1:18">
      <c r="A53" s="45" t="s">
        <v>86</v>
      </c>
      <c r="B53" s="46">
        <v>43632</v>
      </c>
      <c r="C53" s="47" t="s">
        <v>82</v>
      </c>
      <c r="D53" s="47" t="s">
        <v>74</v>
      </c>
      <c r="E53" s="47" t="s">
        <v>74</v>
      </c>
      <c r="F53" s="47">
        <v>7</v>
      </c>
      <c r="G53" s="48">
        <v>579</v>
      </c>
      <c r="H53" s="45" t="s">
        <v>58</v>
      </c>
      <c r="I53" s="48">
        <v>689</v>
      </c>
      <c r="J53" s="45" t="s">
        <v>67</v>
      </c>
      <c r="K53" s="48">
        <v>639</v>
      </c>
      <c r="L53" s="45" t="s">
        <v>88</v>
      </c>
      <c r="M53" s="48">
        <v>999</v>
      </c>
      <c r="N53" s="45" t="s">
        <v>87</v>
      </c>
      <c r="O53" s="49"/>
      <c r="P53" s="50"/>
      <c r="Q53" s="51" t="s">
        <v>60</v>
      </c>
      <c r="R53" s="93"/>
    </row>
    <row r="54" spans="1:18">
      <c r="A54" s="45" t="s">
        <v>86</v>
      </c>
      <c r="B54" s="46">
        <v>43639</v>
      </c>
      <c r="C54" s="47" t="s">
        <v>82</v>
      </c>
      <c r="D54" s="47" t="s">
        <v>74</v>
      </c>
      <c r="E54" s="47" t="s">
        <v>74</v>
      </c>
      <c r="F54" s="47">
        <v>7</v>
      </c>
      <c r="G54" s="48">
        <v>579</v>
      </c>
      <c r="H54" s="45" t="s">
        <v>58</v>
      </c>
      <c r="I54" s="48">
        <v>729</v>
      </c>
      <c r="J54" s="45" t="s">
        <v>67</v>
      </c>
      <c r="K54" s="48">
        <v>689</v>
      </c>
      <c r="L54" s="45" t="s">
        <v>88</v>
      </c>
      <c r="M54" s="48">
        <v>999</v>
      </c>
      <c r="N54" s="45" t="s">
        <v>87</v>
      </c>
      <c r="O54" s="49"/>
      <c r="P54" s="50"/>
      <c r="Q54" s="51" t="s">
        <v>60</v>
      </c>
      <c r="R54" s="93"/>
    </row>
    <row r="55" spans="1:18">
      <c r="A55" s="45" t="s">
        <v>86</v>
      </c>
      <c r="B55" s="46">
        <v>43653</v>
      </c>
      <c r="C55" s="47" t="s">
        <v>82</v>
      </c>
      <c r="D55" s="47" t="s">
        <v>74</v>
      </c>
      <c r="E55" s="47" t="s">
        <v>74</v>
      </c>
      <c r="F55" s="47">
        <v>7</v>
      </c>
      <c r="G55" s="48">
        <v>839</v>
      </c>
      <c r="H55" s="45" t="s">
        <v>132</v>
      </c>
      <c r="I55" s="48">
        <v>1129</v>
      </c>
      <c r="J55" s="45" t="s">
        <v>133</v>
      </c>
      <c r="K55" s="48">
        <v>909</v>
      </c>
      <c r="L55" s="45" t="s">
        <v>88</v>
      </c>
      <c r="M55" s="48">
        <v>1309</v>
      </c>
      <c r="N55" s="45" t="s">
        <v>69</v>
      </c>
      <c r="O55" s="49"/>
      <c r="P55" s="50"/>
      <c r="Q55" s="51" t="s">
        <v>60</v>
      </c>
      <c r="R55" s="93"/>
    </row>
    <row r="56" spans="1:18">
      <c r="A56" s="45" t="s">
        <v>86</v>
      </c>
      <c r="B56" s="46">
        <v>43660</v>
      </c>
      <c r="C56" s="47" t="s">
        <v>82</v>
      </c>
      <c r="D56" s="47" t="s">
        <v>74</v>
      </c>
      <c r="E56" s="47" t="s">
        <v>74</v>
      </c>
      <c r="F56" s="47">
        <v>7</v>
      </c>
      <c r="G56" s="48">
        <v>709</v>
      </c>
      <c r="H56" s="45" t="s">
        <v>58</v>
      </c>
      <c r="I56" s="48">
        <v>799</v>
      </c>
      <c r="J56" s="45" t="s">
        <v>67</v>
      </c>
      <c r="K56" s="48">
        <v>909</v>
      </c>
      <c r="L56" s="45" t="s">
        <v>88</v>
      </c>
      <c r="M56" s="48">
        <v>1309</v>
      </c>
      <c r="N56" s="45" t="s">
        <v>87</v>
      </c>
      <c r="O56" s="49"/>
      <c r="P56" s="50"/>
      <c r="Q56" s="51" t="s">
        <v>60</v>
      </c>
      <c r="R56" s="93"/>
    </row>
    <row r="57" spans="1:18">
      <c r="A57" s="45" t="s">
        <v>86</v>
      </c>
      <c r="B57" s="46">
        <v>43667</v>
      </c>
      <c r="C57" s="47" t="s">
        <v>82</v>
      </c>
      <c r="D57" s="47" t="s">
        <v>74</v>
      </c>
      <c r="E57" s="47" t="s">
        <v>74</v>
      </c>
      <c r="F57" s="47">
        <v>7</v>
      </c>
      <c r="G57" s="48">
        <v>779</v>
      </c>
      <c r="H57" s="45" t="s">
        <v>128</v>
      </c>
      <c r="I57" s="48">
        <v>799</v>
      </c>
      <c r="J57" s="45" t="s">
        <v>67</v>
      </c>
      <c r="K57" s="48">
        <v>909</v>
      </c>
      <c r="L57" s="45" t="s">
        <v>88</v>
      </c>
      <c r="M57" s="48">
        <v>1309</v>
      </c>
      <c r="N57" s="45" t="s">
        <v>87</v>
      </c>
      <c r="O57" s="49"/>
      <c r="P57" s="50"/>
      <c r="Q57" s="51" t="s">
        <v>60</v>
      </c>
      <c r="R57" s="93"/>
    </row>
    <row r="58" spans="1:18">
      <c r="A58" s="45" t="s">
        <v>86</v>
      </c>
      <c r="B58" s="46">
        <v>43674</v>
      </c>
      <c r="C58" s="47" t="s">
        <v>82</v>
      </c>
      <c r="D58" s="47" t="s">
        <v>74</v>
      </c>
      <c r="E58" s="47" t="s">
        <v>74</v>
      </c>
      <c r="F58" s="47">
        <v>7</v>
      </c>
      <c r="G58" s="48">
        <v>709</v>
      </c>
      <c r="H58" s="45" t="s">
        <v>58</v>
      </c>
      <c r="I58" s="48">
        <v>799</v>
      </c>
      <c r="J58" s="45" t="s">
        <v>67</v>
      </c>
      <c r="K58" s="48">
        <v>909</v>
      </c>
      <c r="L58" s="45" t="s">
        <v>88</v>
      </c>
      <c r="M58" s="48">
        <v>1309</v>
      </c>
      <c r="N58" s="45" t="s">
        <v>69</v>
      </c>
      <c r="O58" s="49"/>
      <c r="P58" s="50"/>
      <c r="Q58" s="51" t="s">
        <v>60</v>
      </c>
      <c r="R58" s="93"/>
    </row>
    <row r="59" spans="1:18">
      <c r="A59" s="45" t="s">
        <v>86</v>
      </c>
      <c r="B59" s="46">
        <v>43681</v>
      </c>
      <c r="C59" s="47" t="s">
        <v>82</v>
      </c>
      <c r="D59" s="47" t="s">
        <v>74</v>
      </c>
      <c r="E59" s="47" t="s">
        <v>74</v>
      </c>
      <c r="F59" s="47">
        <v>7</v>
      </c>
      <c r="G59" s="48">
        <v>799</v>
      </c>
      <c r="H59" s="45" t="s">
        <v>128</v>
      </c>
      <c r="I59" s="48">
        <v>1089</v>
      </c>
      <c r="J59" s="45" t="s">
        <v>127</v>
      </c>
      <c r="K59" s="48">
        <v>909</v>
      </c>
      <c r="L59" s="45" t="s">
        <v>88</v>
      </c>
      <c r="M59" s="48">
        <v>1309</v>
      </c>
      <c r="N59" s="45" t="s">
        <v>69</v>
      </c>
      <c r="O59" s="49"/>
      <c r="P59" s="50"/>
      <c r="Q59" s="51" t="s">
        <v>60</v>
      </c>
      <c r="R59" s="93"/>
    </row>
    <row r="60" spans="1:18">
      <c r="A60" s="45" t="s">
        <v>86</v>
      </c>
      <c r="B60" s="46">
        <v>43688</v>
      </c>
      <c r="C60" s="47" t="s">
        <v>82</v>
      </c>
      <c r="D60" s="47" t="s">
        <v>74</v>
      </c>
      <c r="E60" s="47" t="s">
        <v>74</v>
      </c>
      <c r="F60" s="47">
        <v>7</v>
      </c>
      <c r="G60" s="48">
        <v>779</v>
      </c>
      <c r="H60" s="45" t="s">
        <v>128</v>
      </c>
      <c r="I60" s="48">
        <v>949</v>
      </c>
      <c r="J60" s="45" t="s">
        <v>127</v>
      </c>
      <c r="K60" s="48">
        <v>879</v>
      </c>
      <c r="L60" s="45" t="s">
        <v>88</v>
      </c>
      <c r="M60" s="48">
        <v>1239</v>
      </c>
      <c r="N60" s="45" t="s">
        <v>69</v>
      </c>
      <c r="O60" s="49"/>
      <c r="P60" s="50"/>
      <c r="Q60" s="51" t="s">
        <v>60</v>
      </c>
      <c r="R60" s="93"/>
    </row>
    <row r="61" spans="1:18">
      <c r="A61" s="45" t="s">
        <v>86</v>
      </c>
      <c r="B61" s="46">
        <v>43695</v>
      </c>
      <c r="C61" s="47" t="s">
        <v>82</v>
      </c>
      <c r="D61" s="47" t="s">
        <v>74</v>
      </c>
      <c r="E61" s="47" t="s">
        <v>74</v>
      </c>
      <c r="F61" s="47">
        <v>7</v>
      </c>
      <c r="G61" s="48">
        <v>709</v>
      </c>
      <c r="H61" s="45" t="s">
        <v>128</v>
      </c>
      <c r="I61" s="48">
        <v>909</v>
      </c>
      <c r="J61" s="45" t="s">
        <v>127</v>
      </c>
      <c r="K61" s="48">
        <v>819</v>
      </c>
      <c r="L61" s="45" t="s">
        <v>88</v>
      </c>
      <c r="M61" s="48">
        <v>1069</v>
      </c>
      <c r="N61" s="45" t="s">
        <v>87</v>
      </c>
      <c r="O61" s="49"/>
      <c r="P61" s="50"/>
      <c r="Q61" s="51" t="s">
        <v>60</v>
      </c>
      <c r="R61" s="93"/>
    </row>
    <row r="62" spans="1:18">
      <c r="A62" s="45" t="s">
        <v>89</v>
      </c>
      <c r="B62" s="46">
        <v>43623</v>
      </c>
      <c r="C62" s="47" t="s">
        <v>90</v>
      </c>
      <c r="D62" s="47" t="s">
        <v>91</v>
      </c>
      <c r="E62" s="47" t="s">
        <v>91</v>
      </c>
      <c r="F62" s="47">
        <v>7</v>
      </c>
      <c r="G62" s="48">
        <v>569</v>
      </c>
      <c r="H62" s="45" t="s">
        <v>58</v>
      </c>
      <c r="I62" s="48">
        <v>699</v>
      </c>
      <c r="J62" s="45" t="s">
        <v>75</v>
      </c>
      <c r="K62" s="48">
        <v>909</v>
      </c>
      <c r="L62" s="45" t="s">
        <v>64</v>
      </c>
      <c r="M62" s="48">
        <v>1349</v>
      </c>
      <c r="N62" s="45" t="s">
        <v>62</v>
      </c>
      <c r="O62" s="49">
        <v>1969</v>
      </c>
      <c r="P62" s="50" t="s">
        <v>76</v>
      </c>
      <c r="Q62" s="51" t="s">
        <v>60</v>
      </c>
      <c r="R62" s="93"/>
    </row>
    <row r="63" spans="1:18">
      <c r="A63" s="45" t="s">
        <v>89</v>
      </c>
      <c r="B63" s="46">
        <v>43630</v>
      </c>
      <c r="C63" s="47" t="s">
        <v>90</v>
      </c>
      <c r="D63" s="47" t="s">
        <v>91</v>
      </c>
      <c r="E63" s="47" t="s">
        <v>91</v>
      </c>
      <c r="F63" s="47">
        <v>7</v>
      </c>
      <c r="G63" s="48">
        <v>609</v>
      </c>
      <c r="H63" s="45" t="s">
        <v>58</v>
      </c>
      <c r="I63" s="48">
        <v>649</v>
      </c>
      <c r="J63" s="45" t="s">
        <v>75</v>
      </c>
      <c r="K63" s="48">
        <v>1009</v>
      </c>
      <c r="L63" s="45" t="s">
        <v>64</v>
      </c>
      <c r="M63" s="48">
        <v>1399</v>
      </c>
      <c r="N63" s="45" t="s">
        <v>62</v>
      </c>
      <c r="O63" s="49">
        <v>2109</v>
      </c>
      <c r="P63" s="50" t="s">
        <v>76</v>
      </c>
      <c r="Q63" s="51" t="s">
        <v>60</v>
      </c>
      <c r="R63" s="93"/>
    </row>
    <row r="64" spans="1:18">
      <c r="A64" s="45" t="s">
        <v>89</v>
      </c>
      <c r="B64" s="46">
        <v>43637</v>
      </c>
      <c r="C64" s="47" t="s">
        <v>90</v>
      </c>
      <c r="D64" s="47" t="s">
        <v>91</v>
      </c>
      <c r="E64" s="47" t="s">
        <v>91</v>
      </c>
      <c r="F64" s="47">
        <v>7</v>
      </c>
      <c r="G64" s="48">
        <v>719</v>
      </c>
      <c r="H64" s="45" t="s">
        <v>58</v>
      </c>
      <c r="I64" s="48">
        <v>829</v>
      </c>
      <c r="J64" s="45" t="s">
        <v>75</v>
      </c>
      <c r="K64" s="48">
        <v>1209</v>
      </c>
      <c r="L64" s="45" t="s">
        <v>64</v>
      </c>
      <c r="M64" s="48">
        <v>1529</v>
      </c>
      <c r="N64" s="45" t="s">
        <v>62</v>
      </c>
      <c r="O64" s="49">
        <v>2149</v>
      </c>
      <c r="P64" s="50" t="s">
        <v>76</v>
      </c>
      <c r="Q64" s="51" t="s">
        <v>60</v>
      </c>
      <c r="R64" s="93"/>
    </row>
    <row r="65" spans="1:18">
      <c r="A65" s="45" t="s">
        <v>89</v>
      </c>
      <c r="B65" s="46">
        <v>43644</v>
      </c>
      <c r="C65" s="47" t="s">
        <v>90</v>
      </c>
      <c r="D65" s="47" t="s">
        <v>91</v>
      </c>
      <c r="E65" s="47" t="s">
        <v>91</v>
      </c>
      <c r="F65" s="47">
        <v>7</v>
      </c>
      <c r="G65" s="48">
        <v>669</v>
      </c>
      <c r="H65" s="45" t="s">
        <v>58</v>
      </c>
      <c r="I65" s="48">
        <v>789</v>
      </c>
      <c r="J65" s="45" t="s">
        <v>75</v>
      </c>
      <c r="K65" s="48">
        <v>1139</v>
      </c>
      <c r="L65" s="45" t="s">
        <v>64</v>
      </c>
      <c r="M65" s="48">
        <v>1489</v>
      </c>
      <c r="N65" s="45" t="s">
        <v>62</v>
      </c>
      <c r="O65" s="49">
        <v>2639</v>
      </c>
      <c r="P65" s="50" t="s">
        <v>76</v>
      </c>
      <c r="Q65" s="51" t="s">
        <v>60</v>
      </c>
      <c r="R65" s="93"/>
    </row>
    <row r="66" spans="1:18">
      <c r="A66" s="45" t="s">
        <v>89</v>
      </c>
      <c r="B66" s="46">
        <v>43651</v>
      </c>
      <c r="C66" s="47" t="s">
        <v>90</v>
      </c>
      <c r="D66" s="47" t="s">
        <v>91</v>
      </c>
      <c r="E66" s="47" t="s">
        <v>91</v>
      </c>
      <c r="F66" s="47">
        <v>7</v>
      </c>
      <c r="G66" s="48">
        <v>669</v>
      </c>
      <c r="H66" s="45" t="s">
        <v>58</v>
      </c>
      <c r="I66" s="48">
        <v>739</v>
      </c>
      <c r="J66" s="45" t="s">
        <v>75</v>
      </c>
      <c r="K66" s="48">
        <v>1049</v>
      </c>
      <c r="L66" s="45" t="s">
        <v>64</v>
      </c>
      <c r="M66" s="48">
        <v>1449</v>
      </c>
      <c r="N66" s="45" t="s">
        <v>62</v>
      </c>
      <c r="O66" s="49">
        <v>2459</v>
      </c>
      <c r="P66" s="50" t="s">
        <v>76</v>
      </c>
      <c r="Q66" s="51" t="s">
        <v>60</v>
      </c>
      <c r="R66" s="93"/>
    </row>
    <row r="67" spans="1:18">
      <c r="A67" s="45" t="s">
        <v>89</v>
      </c>
      <c r="B67" s="46">
        <v>43658</v>
      </c>
      <c r="C67" s="47" t="s">
        <v>90</v>
      </c>
      <c r="D67" s="47" t="s">
        <v>91</v>
      </c>
      <c r="E67" s="47" t="s">
        <v>91</v>
      </c>
      <c r="F67" s="47">
        <v>7</v>
      </c>
      <c r="G67" s="48">
        <v>669</v>
      </c>
      <c r="H67" s="45" t="s">
        <v>58</v>
      </c>
      <c r="I67" s="48">
        <v>829</v>
      </c>
      <c r="J67" s="45" t="s">
        <v>75</v>
      </c>
      <c r="K67" s="48">
        <v>1049</v>
      </c>
      <c r="L67" s="45" t="s">
        <v>64</v>
      </c>
      <c r="M67" s="48">
        <v>1449</v>
      </c>
      <c r="N67" s="45" t="s">
        <v>62</v>
      </c>
      <c r="O67" s="49">
        <v>2199</v>
      </c>
      <c r="P67" s="50" t="s">
        <v>76</v>
      </c>
      <c r="Q67" s="51" t="s">
        <v>60</v>
      </c>
      <c r="R67" s="93"/>
    </row>
    <row r="68" spans="1:18">
      <c r="A68" s="45" t="s">
        <v>89</v>
      </c>
      <c r="B68" s="46">
        <v>43665</v>
      </c>
      <c r="C68" s="47" t="s">
        <v>90</v>
      </c>
      <c r="D68" s="47" t="s">
        <v>91</v>
      </c>
      <c r="E68" s="47" t="s">
        <v>91</v>
      </c>
      <c r="F68" s="47">
        <v>7</v>
      </c>
      <c r="G68" s="48">
        <v>669</v>
      </c>
      <c r="H68" s="45" t="s">
        <v>58</v>
      </c>
      <c r="I68" s="48">
        <v>869</v>
      </c>
      <c r="J68" s="45" t="s">
        <v>75</v>
      </c>
      <c r="K68" s="48">
        <v>1049</v>
      </c>
      <c r="L68" s="45" t="s">
        <v>64</v>
      </c>
      <c r="M68" s="48">
        <v>1399</v>
      </c>
      <c r="N68" s="45" t="s">
        <v>62</v>
      </c>
      <c r="O68" s="49">
        <v>2369</v>
      </c>
      <c r="P68" s="50" t="s">
        <v>76</v>
      </c>
      <c r="Q68" s="51" t="s">
        <v>60</v>
      </c>
      <c r="R68" s="93"/>
    </row>
    <row r="69" spans="1:18">
      <c r="A69" s="45" t="s">
        <v>89</v>
      </c>
      <c r="B69" s="46">
        <v>43672</v>
      </c>
      <c r="C69" s="47" t="s">
        <v>90</v>
      </c>
      <c r="D69" s="47" t="s">
        <v>91</v>
      </c>
      <c r="E69" s="47" t="s">
        <v>91</v>
      </c>
      <c r="F69" s="47">
        <v>7</v>
      </c>
      <c r="G69" s="48">
        <v>669</v>
      </c>
      <c r="H69" s="45" t="s">
        <v>58</v>
      </c>
      <c r="I69" s="48">
        <v>789</v>
      </c>
      <c r="J69" s="45" t="s">
        <v>75</v>
      </c>
      <c r="K69" s="48">
        <v>1009</v>
      </c>
      <c r="L69" s="45" t="s">
        <v>64</v>
      </c>
      <c r="M69" s="48">
        <v>1309</v>
      </c>
      <c r="N69" s="45" t="s">
        <v>62</v>
      </c>
      <c r="O69" s="49">
        <v>2419</v>
      </c>
      <c r="P69" s="50" t="s">
        <v>76</v>
      </c>
      <c r="Q69" s="51" t="s">
        <v>60</v>
      </c>
      <c r="R69" s="93"/>
    </row>
    <row r="70" spans="1:18">
      <c r="A70" s="45" t="s">
        <v>89</v>
      </c>
      <c r="B70" s="46">
        <v>43679</v>
      </c>
      <c r="C70" s="47" t="s">
        <v>90</v>
      </c>
      <c r="D70" s="47" t="s">
        <v>91</v>
      </c>
      <c r="E70" s="47" t="s">
        <v>91</v>
      </c>
      <c r="F70" s="47">
        <v>7</v>
      </c>
      <c r="G70" s="48">
        <v>669</v>
      </c>
      <c r="H70" s="45" t="s">
        <v>58</v>
      </c>
      <c r="I70" s="48">
        <v>789</v>
      </c>
      <c r="J70" s="45" t="s">
        <v>75</v>
      </c>
      <c r="K70" s="48">
        <v>1049</v>
      </c>
      <c r="L70" s="45" t="s">
        <v>64</v>
      </c>
      <c r="M70" s="48">
        <v>1269</v>
      </c>
      <c r="N70" s="45" t="s">
        <v>62</v>
      </c>
      <c r="O70" s="49">
        <v>2329</v>
      </c>
      <c r="P70" s="50" t="s">
        <v>76</v>
      </c>
      <c r="Q70" s="51" t="s">
        <v>60</v>
      </c>
      <c r="R70" s="93"/>
    </row>
    <row r="71" spans="1:18" s="76" customFormat="1">
      <c r="A71" s="69" t="s">
        <v>89</v>
      </c>
      <c r="B71" s="70">
        <v>43686</v>
      </c>
      <c r="C71" s="71" t="s">
        <v>90</v>
      </c>
      <c r="D71" s="71" t="s">
        <v>91</v>
      </c>
      <c r="E71" s="71" t="s">
        <v>91</v>
      </c>
      <c r="F71" s="71">
        <v>7</v>
      </c>
      <c r="G71" s="72"/>
      <c r="H71" s="69"/>
      <c r="I71" s="72">
        <v>829</v>
      </c>
      <c r="J71" s="69" t="s">
        <v>75</v>
      </c>
      <c r="K71" s="72">
        <v>1049</v>
      </c>
      <c r="L71" s="69" t="s">
        <v>64</v>
      </c>
      <c r="M71" s="72">
        <v>1229</v>
      </c>
      <c r="N71" s="69" t="s">
        <v>62</v>
      </c>
      <c r="O71" s="73">
        <v>2589</v>
      </c>
      <c r="P71" s="74" t="s">
        <v>76</v>
      </c>
      <c r="Q71" s="75" t="s">
        <v>60</v>
      </c>
      <c r="R71" s="94"/>
    </row>
    <row r="72" spans="1:18">
      <c r="A72" s="45" t="s">
        <v>89</v>
      </c>
      <c r="B72" s="46">
        <v>43693</v>
      </c>
      <c r="C72" s="29" t="s">
        <v>90</v>
      </c>
      <c r="D72" s="47" t="s">
        <v>91</v>
      </c>
      <c r="E72" s="47" t="s">
        <v>91</v>
      </c>
      <c r="F72" s="47">
        <v>7</v>
      </c>
      <c r="G72" s="48"/>
      <c r="H72" s="45"/>
      <c r="I72" s="48"/>
      <c r="J72" s="45"/>
      <c r="K72" s="48"/>
      <c r="L72" s="45"/>
      <c r="M72" s="48">
        <v>1309</v>
      </c>
      <c r="N72" s="45" t="s">
        <v>62</v>
      </c>
      <c r="O72" s="49">
        <v>2509</v>
      </c>
      <c r="P72" s="50" t="s">
        <v>76</v>
      </c>
      <c r="Q72" s="51" t="s">
        <v>60</v>
      </c>
      <c r="R72" s="93"/>
    </row>
    <row r="73" spans="1:18">
      <c r="A73" s="45" t="s">
        <v>89</v>
      </c>
      <c r="B73" s="46">
        <v>43700</v>
      </c>
      <c r="C73" s="47" t="s">
        <v>90</v>
      </c>
      <c r="D73" s="47" t="s">
        <v>91</v>
      </c>
      <c r="E73" s="47" t="s">
        <v>91</v>
      </c>
      <c r="F73" s="47">
        <v>7</v>
      </c>
      <c r="G73" s="48">
        <v>759</v>
      </c>
      <c r="H73" s="45" t="s">
        <v>58</v>
      </c>
      <c r="I73" s="48">
        <v>789</v>
      </c>
      <c r="J73" s="45" t="s">
        <v>75</v>
      </c>
      <c r="K73" s="48">
        <v>959</v>
      </c>
      <c r="L73" s="45" t="s">
        <v>64</v>
      </c>
      <c r="M73" s="48">
        <v>1179</v>
      </c>
      <c r="N73" s="45" t="s">
        <v>62</v>
      </c>
      <c r="O73" s="49">
        <v>2149</v>
      </c>
      <c r="P73" s="50" t="s">
        <v>76</v>
      </c>
      <c r="Q73" s="51" t="s">
        <v>60</v>
      </c>
      <c r="R73" s="93"/>
    </row>
    <row r="74" spans="1:18">
      <c r="A74" s="45" t="s">
        <v>89</v>
      </c>
      <c r="B74" s="46">
        <v>43707</v>
      </c>
      <c r="C74" s="47" t="s">
        <v>90</v>
      </c>
      <c r="D74" s="47" t="s">
        <v>91</v>
      </c>
      <c r="E74" s="47" t="s">
        <v>91</v>
      </c>
      <c r="F74" s="47">
        <v>7</v>
      </c>
      <c r="G74" s="48"/>
      <c r="H74" s="45"/>
      <c r="I74" s="48"/>
      <c r="J74" s="45"/>
      <c r="K74" s="48"/>
      <c r="L74" s="45"/>
      <c r="M74" s="48">
        <v>1309</v>
      </c>
      <c r="N74" s="45" t="s">
        <v>62</v>
      </c>
      <c r="O74" s="49">
        <v>2329</v>
      </c>
      <c r="P74" s="50" t="s">
        <v>76</v>
      </c>
      <c r="Q74" s="51" t="s">
        <v>60</v>
      </c>
      <c r="R74" s="93"/>
    </row>
    <row r="75" spans="1:18">
      <c r="A75" s="45" t="s">
        <v>89</v>
      </c>
      <c r="B75" s="46">
        <v>43714</v>
      </c>
      <c r="C75" s="47" t="s">
        <v>92</v>
      </c>
      <c r="D75" s="47" t="s">
        <v>91</v>
      </c>
      <c r="E75" s="47" t="s">
        <v>80</v>
      </c>
      <c r="F75" s="47">
        <v>7</v>
      </c>
      <c r="G75" s="48"/>
      <c r="H75" s="45"/>
      <c r="I75" s="48"/>
      <c r="J75" s="45"/>
      <c r="K75" s="48"/>
      <c r="L75" s="45"/>
      <c r="M75" s="48">
        <v>1679</v>
      </c>
      <c r="N75" s="45" t="s">
        <v>62</v>
      </c>
      <c r="O75" s="49">
        <v>2689</v>
      </c>
      <c r="P75" s="50" t="s">
        <v>76</v>
      </c>
      <c r="Q75" s="51" t="s">
        <v>60</v>
      </c>
      <c r="R75" s="93"/>
    </row>
    <row r="76" spans="1:18" s="76" customFormat="1">
      <c r="A76" s="69" t="s">
        <v>89</v>
      </c>
      <c r="B76" s="70">
        <v>43735</v>
      </c>
      <c r="C76" s="71" t="s">
        <v>92</v>
      </c>
      <c r="D76" s="71" t="s">
        <v>80</v>
      </c>
      <c r="E76" s="71" t="s">
        <v>91</v>
      </c>
      <c r="F76" s="71">
        <v>7</v>
      </c>
      <c r="G76" s="72">
        <v>609</v>
      </c>
      <c r="H76" s="69" t="s">
        <v>58</v>
      </c>
      <c r="I76" s="72">
        <v>859</v>
      </c>
      <c r="J76" s="69" t="s">
        <v>75</v>
      </c>
      <c r="K76" s="72">
        <v>1389</v>
      </c>
      <c r="L76" s="69" t="s">
        <v>64</v>
      </c>
      <c r="M76" s="72">
        <v>1689</v>
      </c>
      <c r="N76" s="69" t="s">
        <v>62</v>
      </c>
      <c r="O76" s="73">
        <v>3109</v>
      </c>
      <c r="P76" s="74" t="s">
        <v>76</v>
      </c>
      <c r="Q76" s="75" t="s">
        <v>60</v>
      </c>
      <c r="R76" s="94"/>
    </row>
    <row r="77" spans="1:18">
      <c r="A77" s="45" t="s">
        <v>93</v>
      </c>
      <c r="B77" s="46">
        <v>43641</v>
      </c>
      <c r="C77" s="47" t="s">
        <v>95</v>
      </c>
      <c r="D77" s="47" t="s">
        <v>94</v>
      </c>
      <c r="E77" s="47" t="s">
        <v>94</v>
      </c>
      <c r="F77" s="47">
        <v>9</v>
      </c>
      <c r="G77" s="48"/>
      <c r="H77" s="45"/>
      <c r="I77" s="48"/>
      <c r="J77" s="45"/>
      <c r="K77" s="48">
        <v>1209</v>
      </c>
      <c r="L77" s="45" t="s">
        <v>64</v>
      </c>
      <c r="M77" s="48">
        <v>1509</v>
      </c>
      <c r="N77" s="45" t="s">
        <v>62</v>
      </c>
      <c r="O77" s="49"/>
      <c r="P77" s="50"/>
      <c r="Q77" s="51" t="s">
        <v>60</v>
      </c>
      <c r="R77" s="93"/>
    </row>
    <row r="78" spans="1:18">
      <c r="A78" s="45" t="s">
        <v>93</v>
      </c>
      <c r="B78" s="46">
        <v>43650</v>
      </c>
      <c r="C78" s="47" t="s">
        <v>95</v>
      </c>
      <c r="D78" s="47" t="s">
        <v>94</v>
      </c>
      <c r="E78" s="47" t="s">
        <v>94</v>
      </c>
      <c r="F78" s="47">
        <v>9</v>
      </c>
      <c r="G78" s="48"/>
      <c r="H78" s="45"/>
      <c r="I78" s="48">
        <v>1029</v>
      </c>
      <c r="J78" s="45" t="s">
        <v>61</v>
      </c>
      <c r="K78" s="48">
        <v>1289</v>
      </c>
      <c r="L78" s="45" t="s">
        <v>64</v>
      </c>
      <c r="M78" s="48"/>
      <c r="N78" s="45"/>
      <c r="O78" s="49"/>
      <c r="P78" s="50"/>
      <c r="Q78" s="51" t="s">
        <v>60</v>
      </c>
      <c r="R78" s="93"/>
    </row>
    <row r="79" spans="1:18">
      <c r="A79" s="45" t="s">
        <v>93</v>
      </c>
      <c r="B79" s="46">
        <v>43677</v>
      </c>
      <c r="C79" s="47" t="s">
        <v>95</v>
      </c>
      <c r="D79" s="47" t="s">
        <v>94</v>
      </c>
      <c r="E79" s="47" t="s">
        <v>94</v>
      </c>
      <c r="F79" s="47">
        <v>9</v>
      </c>
      <c r="G79" s="48">
        <v>1019</v>
      </c>
      <c r="H79" s="45" t="s">
        <v>96</v>
      </c>
      <c r="I79" s="48">
        <v>1069</v>
      </c>
      <c r="J79" s="45" t="s">
        <v>61</v>
      </c>
      <c r="K79" s="48">
        <v>1249</v>
      </c>
      <c r="L79" s="45" t="s">
        <v>64</v>
      </c>
      <c r="M79" s="48">
        <v>1689</v>
      </c>
      <c r="N79" s="45" t="s">
        <v>65</v>
      </c>
      <c r="O79" s="49"/>
      <c r="P79" s="50"/>
      <c r="Q79" s="51" t="s">
        <v>60</v>
      </c>
      <c r="R79" s="93"/>
    </row>
    <row r="80" spans="1:18">
      <c r="A80" s="45" t="s">
        <v>93</v>
      </c>
      <c r="B80" s="46">
        <v>43695</v>
      </c>
      <c r="C80" s="47" t="s">
        <v>95</v>
      </c>
      <c r="D80" s="47" t="s">
        <v>94</v>
      </c>
      <c r="E80" s="47" t="s">
        <v>94</v>
      </c>
      <c r="F80" s="47">
        <v>9</v>
      </c>
      <c r="G80" s="48">
        <v>859</v>
      </c>
      <c r="H80" s="45" t="s">
        <v>97</v>
      </c>
      <c r="I80" s="48">
        <v>1009</v>
      </c>
      <c r="J80" s="45" t="s">
        <v>61</v>
      </c>
      <c r="K80" s="48">
        <v>1099</v>
      </c>
      <c r="L80" s="45" t="s">
        <v>68</v>
      </c>
      <c r="M80" s="48">
        <v>1189</v>
      </c>
      <c r="N80" s="45" t="s">
        <v>62</v>
      </c>
      <c r="O80" s="49"/>
      <c r="P80" s="50"/>
      <c r="Q80" s="51" t="s">
        <v>60</v>
      </c>
      <c r="R80" s="93"/>
    </row>
    <row r="81" spans="1:18">
      <c r="A81" s="45" t="s">
        <v>93</v>
      </c>
      <c r="B81" s="46">
        <v>43740</v>
      </c>
      <c r="C81" s="47" t="s">
        <v>95</v>
      </c>
      <c r="D81" s="47" t="s">
        <v>94</v>
      </c>
      <c r="E81" s="47" t="s">
        <v>94</v>
      </c>
      <c r="F81" s="47">
        <v>9</v>
      </c>
      <c r="G81" s="48">
        <v>1029</v>
      </c>
      <c r="H81" s="45" t="s">
        <v>58</v>
      </c>
      <c r="I81" s="48">
        <v>1219</v>
      </c>
      <c r="J81" s="45" t="s">
        <v>61</v>
      </c>
      <c r="K81" s="48">
        <v>1189</v>
      </c>
      <c r="L81" s="45" t="s">
        <v>68</v>
      </c>
      <c r="M81" s="48">
        <v>1239</v>
      </c>
      <c r="N81" s="45" t="s">
        <v>65</v>
      </c>
      <c r="O81" s="49"/>
      <c r="P81" s="50"/>
      <c r="Q81" s="51" t="s">
        <v>60</v>
      </c>
      <c r="R81" s="93"/>
    </row>
    <row r="82" spans="1:18">
      <c r="A82" s="45" t="s">
        <v>93</v>
      </c>
      <c r="B82" s="46">
        <v>43749</v>
      </c>
      <c r="C82" s="47" t="s">
        <v>95</v>
      </c>
      <c r="D82" s="47" t="s">
        <v>94</v>
      </c>
      <c r="E82" s="47" t="s">
        <v>94</v>
      </c>
      <c r="F82" s="47">
        <v>9</v>
      </c>
      <c r="G82" s="48">
        <v>1009</v>
      </c>
      <c r="H82" s="45" t="s">
        <v>97</v>
      </c>
      <c r="I82" s="48">
        <v>1219</v>
      </c>
      <c r="J82" s="45" t="s">
        <v>61</v>
      </c>
      <c r="K82" s="48">
        <v>1189</v>
      </c>
      <c r="L82" s="45" t="s">
        <v>68</v>
      </c>
      <c r="M82" s="48">
        <v>1239</v>
      </c>
      <c r="N82" s="45" t="s">
        <v>65</v>
      </c>
      <c r="O82" s="49"/>
      <c r="P82" s="50"/>
      <c r="Q82" s="51" t="s">
        <v>60</v>
      </c>
      <c r="R82" s="93"/>
    </row>
    <row r="83" spans="1:18">
      <c r="A83" s="45" t="s">
        <v>93</v>
      </c>
      <c r="B83" s="46">
        <v>43777</v>
      </c>
      <c r="C83" s="47" t="s">
        <v>98</v>
      </c>
      <c r="D83" s="47" t="s">
        <v>99</v>
      </c>
      <c r="E83" s="47" t="s">
        <v>99</v>
      </c>
      <c r="F83" s="47">
        <v>9</v>
      </c>
      <c r="G83" s="48">
        <v>649</v>
      </c>
      <c r="H83" s="45" t="s">
        <v>58</v>
      </c>
      <c r="I83" s="48">
        <v>999</v>
      </c>
      <c r="J83" s="45" t="s">
        <v>61</v>
      </c>
      <c r="K83" s="48">
        <v>1079</v>
      </c>
      <c r="L83" s="45" t="s">
        <v>66</v>
      </c>
      <c r="M83" s="48"/>
      <c r="N83" s="45"/>
      <c r="O83" s="49"/>
      <c r="P83" s="50"/>
      <c r="Q83" s="51" t="s">
        <v>60</v>
      </c>
      <c r="R83" s="93"/>
    </row>
    <row r="84" spans="1:18">
      <c r="A84" s="45" t="s">
        <v>93</v>
      </c>
      <c r="B84" s="46">
        <v>43807</v>
      </c>
      <c r="C84" s="47" t="s">
        <v>98</v>
      </c>
      <c r="D84" s="47" t="s">
        <v>99</v>
      </c>
      <c r="E84" s="47" t="s">
        <v>99</v>
      </c>
      <c r="F84" s="47">
        <v>5</v>
      </c>
      <c r="G84" s="48">
        <v>374</v>
      </c>
      <c r="H84" s="45" t="s">
        <v>58</v>
      </c>
      <c r="I84" s="48"/>
      <c r="J84" s="45"/>
      <c r="K84" s="48">
        <v>569</v>
      </c>
      <c r="L84" s="45" t="s">
        <v>64</v>
      </c>
      <c r="M84" s="48">
        <v>589</v>
      </c>
      <c r="N84" s="45" t="s">
        <v>62</v>
      </c>
      <c r="O84" s="49"/>
      <c r="P84" s="50"/>
      <c r="Q84" s="51" t="s">
        <v>60</v>
      </c>
      <c r="R84" s="93"/>
    </row>
    <row r="85" spans="1:18">
      <c r="A85" s="45" t="s">
        <v>93</v>
      </c>
      <c r="B85" s="46">
        <v>43812</v>
      </c>
      <c r="C85" s="47" t="s">
        <v>98</v>
      </c>
      <c r="D85" s="47" t="s">
        <v>99</v>
      </c>
      <c r="E85" s="47" t="s">
        <v>99</v>
      </c>
      <c r="F85" s="47">
        <v>9</v>
      </c>
      <c r="G85" s="48">
        <v>619</v>
      </c>
      <c r="H85" s="45" t="s">
        <v>58</v>
      </c>
      <c r="I85" s="48"/>
      <c r="J85" s="45"/>
      <c r="K85" s="48">
        <v>919</v>
      </c>
      <c r="L85" s="45" t="s">
        <v>64</v>
      </c>
      <c r="M85" s="48">
        <v>1059</v>
      </c>
      <c r="N85" s="45" t="s">
        <v>65</v>
      </c>
      <c r="O85" s="49"/>
      <c r="P85" s="50"/>
      <c r="Q85" s="51" t="s">
        <v>60</v>
      </c>
      <c r="R85" s="93"/>
    </row>
    <row r="86" spans="1:18">
      <c r="A86" s="45" t="s">
        <v>93</v>
      </c>
      <c r="B86" s="46">
        <v>43835</v>
      </c>
      <c r="C86" s="47" t="s">
        <v>98</v>
      </c>
      <c r="D86" s="47" t="s">
        <v>99</v>
      </c>
      <c r="E86" s="47" t="s">
        <v>99</v>
      </c>
      <c r="F86" s="47">
        <v>7</v>
      </c>
      <c r="G86" s="48">
        <v>569</v>
      </c>
      <c r="H86" s="45" t="s">
        <v>58</v>
      </c>
      <c r="I86" s="48">
        <v>879</v>
      </c>
      <c r="J86" s="45" t="s">
        <v>61</v>
      </c>
      <c r="K86" s="48">
        <v>919</v>
      </c>
      <c r="L86" s="45" t="s">
        <v>64</v>
      </c>
      <c r="M86" s="48">
        <v>1069</v>
      </c>
      <c r="N86" s="45" t="s">
        <v>62</v>
      </c>
      <c r="O86" s="49"/>
      <c r="P86" s="50"/>
      <c r="Q86" s="51" t="s">
        <v>60</v>
      </c>
      <c r="R86" s="93"/>
    </row>
    <row r="87" spans="1:18">
      <c r="A87" s="45" t="s">
        <v>93</v>
      </c>
      <c r="B87" s="46">
        <v>43842</v>
      </c>
      <c r="C87" s="47" t="s">
        <v>98</v>
      </c>
      <c r="D87" s="47" t="s">
        <v>99</v>
      </c>
      <c r="E87" s="47" t="s">
        <v>99</v>
      </c>
      <c r="F87" s="47">
        <v>5</v>
      </c>
      <c r="G87" s="48">
        <v>494</v>
      </c>
      <c r="H87" s="45" t="s">
        <v>58</v>
      </c>
      <c r="I87" s="48">
        <v>684</v>
      </c>
      <c r="J87" s="45" t="s">
        <v>61</v>
      </c>
      <c r="K87" s="48">
        <v>679</v>
      </c>
      <c r="L87" s="45" t="s">
        <v>64</v>
      </c>
      <c r="M87" s="48">
        <v>819</v>
      </c>
      <c r="N87" s="45" t="s">
        <v>62</v>
      </c>
      <c r="O87" s="49"/>
      <c r="P87" s="50"/>
      <c r="Q87" s="51" t="s">
        <v>60</v>
      </c>
      <c r="R87" s="93"/>
    </row>
    <row r="88" spans="1:18">
      <c r="A88" s="45" t="s">
        <v>93</v>
      </c>
      <c r="B88" s="46">
        <v>43847</v>
      </c>
      <c r="C88" s="47" t="s">
        <v>98</v>
      </c>
      <c r="D88" s="47" t="s">
        <v>99</v>
      </c>
      <c r="E88" s="47" t="s">
        <v>99</v>
      </c>
      <c r="F88" s="47">
        <v>9</v>
      </c>
      <c r="G88" s="48">
        <v>869</v>
      </c>
      <c r="H88" s="45" t="s">
        <v>58</v>
      </c>
      <c r="I88" s="48">
        <v>1199</v>
      </c>
      <c r="J88" s="45" t="s">
        <v>61</v>
      </c>
      <c r="K88" s="48">
        <v>1389</v>
      </c>
      <c r="L88" s="45" t="s">
        <v>64</v>
      </c>
      <c r="M88" s="48">
        <v>1589</v>
      </c>
      <c r="N88" s="45" t="s">
        <v>62</v>
      </c>
      <c r="O88" s="49"/>
      <c r="P88" s="50"/>
      <c r="Q88" s="51" t="s">
        <v>60</v>
      </c>
      <c r="R88" s="93"/>
    </row>
    <row r="89" spans="1:18">
      <c r="A89" s="45" t="s">
        <v>93</v>
      </c>
      <c r="B89" s="46">
        <v>43856</v>
      </c>
      <c r="C89" s="47" t="s">
        <v>98</v>
      </c>
      <c r="D89" s="47" t="s">
        <v>99</v>
      </c>
      <c r="E89" s="47" t="s">
        <v>99</v>
      </c>
      <c r="F89" s="47">
        <v>7</v>
      </c>
      <c r="G89" s="48">
        <v>619</v>
      </c>
      <c r="H89" s="45" t="s">
        <v>58</v>
      </c>
      <c r="I89" s="48">
        <v>879</v>
      </c>
      <c r="J89" s="45" t="s">
        <v>61</v>
      </c>
      <c r="K89" s="48">
        <v>919</v>
      </c>
      <c r="L89" s="45" t="s">
        <v>64</v>
      </c>
      <c r="M89" s="48">
        <v>1109</v>
      </c>
      <c r="N89" s="45" t="s">
        <v>62</v>
      </c>
      <c r="O89" s="49"/>
      <c r="P89" s="50"/>
      <c r="Q89" s="51" t="s">
        <v>60</v>
      </c>
      <c r="R89" s="93"/>
    </row>
    <row r="90" spans="1:18">
      <c r="A90" s="45" t="s">
        <v>93</v>
      </c>
      <c r="B90" s="46">
        <v>43863</v>
      </c>
      <c r="C90" s="47" t="s">
        <v>98</v>
      </c>
      <c r="D90" s="47" t="s">
        <v>99</v>
      </c>
      <c r="E90" s="47" t="s">
        <v>99</v>
      </c>
      <c r="F90" s="47">
        <v>5</v>
      </c>
      <c r="G90" s="48">
        <v>494</v>
      </c>
      <c r="H90" s="45" t="s">
        <v>58</v>
      </c>
      <c r="I90" s="48">
        <v>684</v>
      </c>
      <c r="J90" s="45" t="s">
        <v>61</v>
      </c>
      <c r="K90" s="48">
        <v>679</v>
      </c>
      <c r="L90" s="45" t="s">
        <v>64</v>
      </c>
      <c r="M90" s="48">
        <v>819</v>
      </c>
      <c r="N90" s="45" t="s">
        <v>62</v>
      </c>
      <c r="O90" s="49"/>
      <c r="P90" s="50"/>
      <c r="Q90" s="51" t="s">
        <v>60</v>
      </c>
      <c r="R90" s="93"/>
    </row>
    <row r="91" spans="1:18">
      <c r="A91" s="45" t="s">
        <v>93</v>
      </c>
      <c r="B91" s="46">
        <v>43868</v>
      </c>
      <c r="C91" s="47" t="s">
        <v>98</v>
      </c>
      <c r="D91" s="47" t="s">
        <v>99</v>
      </c>
      <c r="E91" s="47" t="s">
        <v>99</v>
      </c>
      <c r="F91" s="47">
        <v>9</v>
      </c>
      <c r="G91" s="48">
        <v>879</v>
      </c>
      <c r="H91" s="45" t="s">
        <v>58</v>
      </c>
      <c r="I91" s="48">
        <v>1229</v>
      </c>
      <c r="J91" s="45" t="s">
        <v>61</v>
      </c>
      <c r="K91" s="48">
        <v>1359</v>
      </c>
      <c r="L91" s="45" t="s">
        <v>64</v>
      </c>
      <c r="M91" s="48">
        <v>1659</v>
      </c>
      <c r="N91" s="45" t="s">
        <v>62</v>
      </c>
      <c r="O91" s="49"/>
      <c r="P91" s="50"/>
      <c r="Q91" s="51" t="s">
        <v>60</v>
      </c>
      <c r="R91" s="93"/>
    </row>
    <row r="92" spans="1:18">
      <c r="A92" s="45" t="s">
        <v>93</v>
      </c>
      <c r="B92" s="46">
        <v>43884</v>
      </c>
      <c r="C92" s="47" t="s">
        <v>98</v>
      </c>
      <c r="D92" s="47" t="s">
        <v>99</v>
      </c>
      <c r="E92" s="47" t="s">
        <v>99</v>
      </c>
      <c r="F92" s="47">
        <v>7</v>
      </c>
      <c r="G92" s="48">
        <v>759</v>
      </c>
      <c r="H92" s="45" t="s">
        <v>58</v>
      </c>
      <c r="I92" s="48">
        <v>1059</v>
      </c>
      <c r="J92" s="45" t="s">
        <v>61</v>
      </c>
      <c r="K92" s="48">
        <v>1079</v>
      </c>
      <c r="L92" s="45" t="s">
        <v>66</v>
      </c>
      <c r="M92" s="48">
        <v>1259</v>
      </c>
      <c r="N92" s="45" t="s">
        <v>62</v>
      </c>
      <c r="O92" s="49"/>
      <c r="P92" s="50"/>
      <c r="Q92" s="51" t="s">
        <v>60</v>
      </c>
      <c r="R92" s="93"/>
    </row>
    <row r="93" spans="1:18">
      <c r="A93" s="45" t="s">
        <v>100</v>
      </c>
      <c r="B93" s="46">
        <v>43636</v>
      </c>
      <c r="C93" s="47" t="s">
        <v>101</v>
      </c>
      <c r="D93" s="47" t="s">
        <v>102</v>
      </c>
      <c r="E93" s="47" t="s">
        <v>102</v>
      </c>
      <c r="F93" s="47">
        <v>10</v>
      </c>
      <c r="G93" s="48">
        <v>789</v>
      </c>
      <c r="H93" s="45" t="s">
        <v>58</v>
      </c>
      <c r="I93" s="48"/>
      <c r="J93" s="45"/>
      <c r="K93" s="48"/>
      <c r="L93" s="45"/>
      <c r="M93" s="48"/>
      <c r="N93" s="45"/>
      <c r="O93" s="49"/>
      <c r="P93" s="50"/>
      <c r="Q93" s="51" t="s">
        <v>60</v>
      </c>
      <c r="R93" s="93"/>
    </row>
    <row r="94" spans="1:18">
      <c r="A94" s="45" t="s">
        <v>100</v>
      </c>
      <c r="B94" s="46">
        <v>43688</v>
      </c>
      <c r="C94" s="47" t="s">
        <v>101</v>
      </c>
      <c r="D94" s="47" t="s">
        <v>102</v>
      </c>
      <c r="E94" s="47" t="s">
        <v>102</v>
      </c>
      <c r="F94" s="47">
        <v>11</v>
      </c>
      <c r="G94" s="48">
        <v>1239</v>
      </c>
      <c r="H94" s="45" t="s">
        <v>58</v>
      </c>
      <c r="I94" s="48">
        <v>1309</v>
      </c>
      <c r="J94" s="45" t="s">
        <v>75</v>
      </c>
      <c r="K94" s="48">
        <v>1919</v>
      </c>
      <c r="L94" s="45" t="s">
        <v>64</v>
      </c>
      <c r="M94" s="48">
        <v>2189</v>
      </c>
      <c r="N94" s="45" t="s">
        <v>79</v>
      </c>
      <c r="O94" s="49"/>
      <c r="P94" s="50"/>
      <c r="Q94" s="51" t="s">
        <v>60</v>
      </c>
      <c r="R94" s="93"/>
    </row>
    <row r="95" spans="1:18" s="76" customFormat="1">
      <c r="A95" s="69" t="s">
        <v>100</v>
      </c>
      <c r="B95" s="70">
        <v>43699</v>
      </c>
      <c r="C95" s="71" t="s">
        <v>101</v>
      </c>
      <c r="D95" s="71" t="s">
        <v>102</v>
      </c>
      <c r="E95" s="71" t="s">
        <v>102</v>
      </c>
      <c r="F95" s="71">
        <v>10</v>
      </c>
      <c r="G95" s="72">
        <v>1099</v>
      </c>
      <c r="H95" s="69" t="s">
        <v>58</v>
      </c>
      <c r="I95" s="72">
        <v>1279</v>
      </c>
      <c r="J95" s="69" t="s">
        <v>75</v>
      </c>
      <c r="K95" s="72">
        <v>1699</v>
      </c>
      <c r="L95" s="69" t="s">
        <v>64</v>
      </c>
      <c r="M95" s="72">
        <v>2099</v>
      </c>
      <c r="N95" s="69" t="s">
        <v>62</v>
      </c>
      <c r="O95" s="73"/>
      <c r="P95" s="74"/>
      <c r="Q95" s="75" t="s">
        <v>60</v>
      </c>
      <c r="R95" s="94"/>
    </row>
    <row r="96" spans="1:18">
      <c r="A96" s="45" t="s">
        <v>100</v>
      </c>
      <c r="B96" s="46">
        <v>43797</v>
      </c>
      <c r="C96" s="47" t="s">
        <v>129</v>
      </c>
      <c r="D96" s="47" t="s">
        <v>130</v>
      </c>
      <c r="E96" s="47" t="s">
        <v>131</v>
      </c>
      <c r="F96" s="47">
        <v>17</v>
      </c>
      <c r="G96" s="48">
        <v>1459</v>
      </c>
      <c r="H96" s="45" t="s">
        <v>58</v>
      </c>
      <c r="I96" s="48">
        <v>1569</v>
      </c>
      <c r="J96" s="45" t="s">
        <v>75</v>
      </c>
      <c r="K96" s="48">
        <v>2119</v>
      </c>
      <c r="L96" s="45" t="s">
        <v>64</v>
      </c>
      <c r="M96" s="48">
        <v>2329</v>
      </c>
      <c r="N96" s="45" t="s">
        <v>62</v>
      </c>
      <c r="O96" s="49"/>
      <c r="P96" s="50"/>
      <c r="Q96" s="51" t="s">
        <v>60</v>
      </c>
      <c r="R96" s="93"/>
    </row>
    <row r="97" spans="1:18">
      <c r="A97" s="45" t="s">
        <v>103</v>
      </c>
      <c r="B97" s="46">
        <v>43619</v>
      </c>
      <c r="C97" s="47" t="s">
        <v>104</v>
      </c>
      <c r="D97" s="47" t="s">
        <v>105</v>
      </c>
      <c r="E97" s="47" t="s">
        <v>106</v>
      </c>
      <c r="F97" s="47">
        <v>7</v>
      </c>
      <c r="G97" s="48">
        <v>849</v>
      </c>
      <c r="H97" s="45" t="s">
        <v>132</v>
      </c>
      <c r="I97" s="48">
        <v>1009</v>
      </c>
      <c r="J97" s="45" t="s">
        <v>116</v>
      </c>
      <c r="K97" s="48">
        <v>1609</v>
      </c>
      <c r="L97" s="45" t="s">
        <v>68</v>
      </c>
      <c r="M97" s="48">
        <v>749</v>
      </c>
      <c r="N97" s="45" t="s">
        <v>62</v>
      </c>
      <c r="O97" s="49"/>
      <c r="P97" s="50"/>
      <c r="Q97" s="51" t="s">
        <v>60</v>
      </c>
      <c r="R97" s="93"/>
    </row>
    <row r="98" spans="1:18">
      <c r="A98" s="45" t="s">
        <v>103</v>
      </c>
      <c r="B98" s="46">
        <v>43626</v>
      </c>
      <c r="C98" s="47" t="s">
        <v>107</v>
      </c>
      <c r="D98" s="47" t="s">
        <v>106</v>
      </c>
      <c r="E98" s="47" t="s">
        <v>105</v>
      </c>
      <c r="F98" s="47">
        <v>7</v>
      </c>
      <c r="G98" s="48">
        <v>719</v>
      </c>
      <c r="H98" s="45" t="s">
        <v>126</v>
      </c>
      <c r="I98" s="48">
        <v>349</v>
      </c>
      <c r="J98" s="45" t="s">
        <v>75</v>
      </c>
      <c r="K98" s="48">
        <v>439</v>
      </c>
      <c r="L98" s="45" t="s">
        <v>64</v>
      </c>
      <c r="M98" s="48">
        <v>659</v>
      </c>
      <c r="N98" s="45" t="s">
        <v>62</v>
      </c>
      <c r="O98" s="49">
        <v>1539</v>
      </c>
      <c r="P98" s="50" t="s">
        <v>123</v>
      </c>
      <c r="Q98" s="51" t="s">
        <v>60</v>
      </c>
      <c r="R98" s="93"/>
    </row>
    <row r="99" spans="1:18">
      <c r="A99" s="45" t="s">
        <v>103</v>
      </c>
      <c r="B99" s="46">
        <v>43633</v>
      </c>
      <c r="C99" s="29" t="s">
        <v>104</v>
      </c>
      <c r="D99" s="47" t="s">
        <v>105</v>
      </c>
      <c r="E99" s="47" t="s">
        <v>106</v>
      </c>
      <c r="F99" s="47">
        <v>7</v>
      </c>
      <c r="G99" s="48"/>
      <c r="H99" s="45"/>
      <c r="I99" s="48"/>
      <c r="J99" s="45"/>
      <c r="K99" s="48">
        <v>719</v>
      </c>
      <c r="L99" s="45" t="s">
        <v>64</v>
      </c>
      <c r="M99" s="48">
        <v>939</v>
      </c>
      <c r="N99" s="45" t="s">
        <v>79</v>
      </c>
      <c r="O99" s="49"/>
      <c r="P99" s="50"/>
      <c r="Q99" s="51" t="s">
        <v>60</v>
      </c>
      <c r="R99" s="93"/>
    </row>
    <row r="100" spans="1:18">
      <c r="A100" s="45" t="s">
        <v>103</v>
      </c>
      <c r="B100" s="46">
        <v>43640</v>
      </c>
      <c r="C100" s="47" t="s">
        <v>107</v>
      </c>
      <c r="D100" s="47" t="s">
        <v>106</v>
      </c>
      <c r="E100" s="47" t="s">
        <v>105</v>
      </c>
      <c r="F100" s="47">
        <v>7</v>
      </c>
      <c r="G100" s="48">
        <v>389</v>
      </c>
      <c r="H100" s="45" t="s">
        <v>58</v>
      </c>
      <c r="I100" s="48">
        <v>459</v>
      </c>
      <c r="J100" s="45" t="s">
        <v>75</v>
      </c>
      <c r="K100" s="48">
        <v>719</v>
      </c>
      <c r="L100" s="45" t="s">
        <v>64</v>
      </c>
      <c r="M100" s="48">
        <v>939</v>
      </c>
      <c r="N100" s="45" t="s">
        <v>79</v>
      </c>
      <c r="O100" s="49"/>
      <c r="P100" s="50"/>
      <c r="Q100" s="51" t="s">
        <v>60</v>
      </c>
      <c r="R100" s="93"/>
    </row>
    <row r="101" spans="1:18">
      <c r="A101" s="45" t="s">
        <v>103</v>
      </c>
      <c r="B101" s="46">
        <v>43647</v>
      </c>
      <c r="C101" s="47" t="s">
        <v>104</v>
      </c>
      <c r="D101" s="47" t="s">
        <v>105</v>
      </c>
      <c r="E101" s="47" t="s">
        <v>106</v>
      </c>
      <c r="F101" s="47">
        <v>7</v>
      </c>
      <c r="G101" s="48">
        <v>469</v>
      </c>
      <c r="H101" s="45" t="s">
        <v>58</v>
      </c>
      <c r="I101" s="48">
        <v>589</v>
      </c>
      <c r="J101" s="45" t="s">
        <v>75</v>
      </c>
      <c r="K101" s="48">
        <v>979</v>
      </c>
      <c r="L101" s="45" t="s">
        <v>64</v>
      </c>
      <c r="M101" s="48">
        <v>2349</v>
      </c>
      <c r="N101" s="45" t="s">
        <v>134</v>
      </c>
      <c r="O101" s="49"/>
      <c r="P101" s="50"/>
      <c r="Q101" s="51" t="s">
        <v>60</v>
      </c>
      <c r="R101" s="93"/>
    </row>
    <row r="102" spans="1:18">
      <c r="A102" s="45" t="s">
        <v>103</v>
      </c>
      <c r="B102" s="46">
        <v>43654</v>
      </c>
      <c r="C102" s="47" t="s">
        <v>107</v>
      </c>
      <c r="D102" s="47" t="s">
        <v>106</v>
      </c>
      <c r="E102" s="47" t="s">
        <v>105</v>
      </c>
      <c r="F102" s="47">
        <v>7</v>
      </c>
      <c r="G102" s="48">
        <v>429</v>
      </c>
      <c r="H102" s="45" t="s">
        <v>58</v>
      </c>
      <c r="I102" s="48">
        <v>499</v>
      </c>
      <c r="J102" s="45" t="s">
        <v>75</v>
      </c>
      <c r="K102" s="48">
        <v>1689</v>
      </c>
      <c r="L102" s="45" t="s">
        <v>68</v>
      </c>
      <c r="M102" s="48"/>
      <c r="N102" s="45"/>
      <c r="O102" s="49"/>
      <c r="P102" s="50"/>
      <c r="Q102" s="51" t="s">
        <v>60</v>
      </c>
      <c r="R102" s="93"/>
    </row>
    <row r="103" spans="1:18">
      <c r="A103" s="45" t="s">
        <v>103</v>
      </c>
      <c r="B103" s="46">
        <v>43661</v>
      </c>
      <c r="C103" s="47" t="s">
        <v>104</v>
      </c>
      <c r="D103" s="47" t="s">
        <v>105</v>
      </c>
      <c r="E103" s="47" t="s">
        <v>106</v>
      </c>
      <c r="F103" s="47">
        <v>7</v>
      </c>
      <c r="G103" s="48">
        <v>519</v>
      </c>
      <c r="H103" s="45" t="s">
        <v>58</v>
      </c>
      <c r="I103" s="48">
        <v>629</v>
      </c>
      <c r="J103" s="45" t="s">
        <v>75</v>
      </c>
      <c r="K103" s="48">
        <v>1289</v>
      </c>
      <c r="L103" s="45" t="s">
        <v>64</v>
      </c>
      <c r="M103" s="48"/>
      <c r="N103" s="45"/>
      <c r="O103" s="49"/>
      <c r="P103" s="50"/>
      <c r="Q103" s="51" t="s">
        <v>60</v>
      </c>
      <c r="R103" s="93"/>
    </row>
    <row r="104" spans="1:18">
      <c r="A104" s="31" t="s">
        <v>103</v>
      </c>
      <c r="B104" s="28">
        <v>43668</v>
      </c>
      <c r="C104" s="29" t="s">
        <v>107</v>
      </c>
      <c r="D104" s="29" t="s">
        <v>106</v>
      </c>
      <c r="E104" s="29" t="s">
        <v>105</v>
      </c>
      <c r="F104" s="29">
        <v>7</v>
      </c>
      <c r="G104" s="30">
        <v>429</v>
      </c>
      <c r="H104" s="31" t="s">
        <v>58</v>
      </c>
      <c r="I104" s="30">
        <v>719</v>
      </c>
      <c r="J104" s="31" t="s">
        <v>75</v>
      </c>
      <c r="K104" s="30">
        <v>1379</v>
      </c>
      <c r="L104" s="31" t="s">
        <v>64</v>
      </c>
      <c r="M104" s="30"/>
      <c r="N104" s="31"/>
      <c r="O104" s="34"/>
      <c r="P104" s="32"/>
      <c r="Q104" s="41" t="s">
        <v>60</v>
      </c>
      <c r="R104" s="93"/>
    </row>
    <row r="105" spans="1:18">
      <c r="A105" s="31" t="s">
        <v>103</v>
      </c>
      <c r="B105" s="28">
        <v>43675</v>
      </c>
      <c r="C105" s="29" t="s">
        <v>104</v>
      </c>
      <c r="D105" s="29" t="s">
        <v>105</v>
      </c>
      <c r="E105" s="29" t="s">
        <v>106</v>
      </c>
      <c r="F105" s="29">
        <v>7</v>
      </c>
      <c r="G105" s="30">
        <v>469</v>
      </c>
      <c r="H105" s="31" t="s">
        <v>58</v>
      </c>
      <c r="I105" s="30">
        <v>629</v>
      </c>
      <c r="J105" s="31" t="s">
        <v>75</v>
      </c>
      <c r="K105" s="30">
        <v>1249</v>
      </c>
      <c r="L105" s="31" t="s">
        <v>64</v>
      </c>
      <c r="M105" s="30">
        <v>1469</v>
      </c>
      <c r="N105" s="31" t="s">
        <v>62</v>
      </c>
      <c r="O105" s="34"/>
      <c r="P105" s="32"/>
      <c r="Q105" s="41" t="s">
        <v>60</v>
      </c>
      <c r="R105" s="93"/>
    </row>
    <row r="106" spans="1:18">
      <c r="A106" s="31" t="s">
        <v>103</v>
      </c>
      <c r="B106" s="28">
        <v>43682</v>
      </c>
      <c r="C106" s="29" t="s">
        <v>107</v>
      </c>
      <c r="D106" s="29" t="s">
        <v>106</v>
      </c>
      <c r="E106" s="29" t="s">
        <v>105</v>
      </c>
      <c r="F106" s="29">
        <v>7</v>
      </c>
      <c r="G106" s="30">
        <v>599</v>
      </c>
      <c r="H106" s="31" t="s">
        <v>58</v>
      </c>
      <c r="I106" s="30"/>
      <c r="J106" s="31"/>
      <c r="K106" s="30">
        <v>1329</v>
      </c>
      <c r="L106" s="31" t="s">
        <v>64</v>
      </c>
      <c r="M106" s="30"/>
      <c r="N106" s="31"/>
      <c r="O106" s="34"/>
      <c r="P106" s="32"/>
      <c r="Q106" s="41" t="s">
        <v>60</v>
      </c>
      <c r="R106" s="93"/>
    </row>
    <row r="107" spans="1:18">
      <c r="A107" s="31" t="s">
        <v>103</v>
      </c>
      <c r="B107" s="28">
        <v>43689</v>
      </c>
      <c r="C107" s="29" t="s">
        <v>104</v>
      </c>
      <c r="D107" s="29" t="s">
        <v>105</v>
      </c>
      <c r="E107" s="29" t="s">
        <v>106</v>
      </c>
      <c r="F107" s="29">
        <v>7</v>
      </c>
      <c r="G107" s="33">
        <v>599</v>
      </c>
      <c r="H107" s="31" t="s">
        <v>58</v>
      </c>
      <c r="I107" s="30"/>
      <c r="J107" s="31"/>
      <c r="K107" s="30">
        <v>1279</v>
      </c>
      <c r="L107" s="31" t="s">
        <v>64</v>
      </c>
      <c r="M107" s="30"/>
      <c r="N107" s="31"/>
      <c r="O107" s="34"/>
      <c r="P107" s="32"/>
      <c r="Q107" s="41" t="s">
        <v>60</v>
      </c>
      <c r="R107" s="93"/>
    </row>
    <row r="108" spans="1:18">
      <c r="A108" s="31" t="s">
        <v>108</v>
      </c>
      <c r="B108" s="28">
        <v>43624</v>
      </c>
      <c r="C108" s="29" t="s">
        <v>109</v>
      </c>
      <c r="D108" s="29" t="s">
        <v>110</v>
      </c>
      <c r="E108" s="29" t="s">
        <v>110</v>
      </c>
      <c r="F108" s="29">
        <v>7</v>
      </c>
      <c r="G108" s="33"/>
      <c r="H108" s="31"/>
      <c r="I108" s="30"/>
      <c r="J108" s="31"/>
      <c r="K108" s="30">
        <v>649</v>
      </c>
      <c r="L108" s="31" t="s">
        <v>88</v>
      </c>
      <c r="M108" s="30">
        <v>919</v>
      </c>
      <c r="N108" s="31" t="s">
        <v>87</v>
      </c>
      <c r="O108" s="34"/>
      <c r="P108" s="32"/>
      <c r="Q108" s="41" t="s">
        <v>60</v>
      </c>
      <c r="R108" s="93"/>
    </row>
    <row r="109" spans="1:18">
      <c r="A109" s="31" t="s">
        <v>108</v>
      </c>
      <c r="B109" s="28">
        <v>43631</v>
      </c>
      <c r="C109" s="29" t="s">
        <v>109</v>
      </c>
      <c r="D109" s="29" t="s">
        <v>110</v>
      </c>
      <c r="E109" s="29" t="s">
        <v>110</v>
      </c>
      <c r="F109" s="29">
        <v>7</v>
      </c>
      <c r="G109" s="30"/>
      <c r="H109" s="31"/>
      <c r="I109" s="30"/>
      <c r="J109" s="31"/>
      <c r="K109" s="30">
        <v>779</v>
      </c>
      <c r="L109" s="31" t="s">
        <v>88</v>
      </c>
      <c r="M109" s="30"/>
      <c r="N109" s="31"/>
      <c r="O109" s="34"/>
      <c r="P109" s="32"/>
      <c r="Q109" s="41" t="s">
        <v>60</v>
      </c>
      <c r="R109" s="93"/>
    </row>
    <row r="110" spans="1:18">
      <c r="A110" s="45" t="s">
        <v>108</v>
      </c>
      <c r="B110" s="46">
        <v>43638</v>
      </c>
      <c r="C110" s="47" t="s">
        <v>109</v>
      </c>
      <c r="D110" s="47" t="s">
        <v>110</v>
      </c>
      <c r="E110" s="47" t="s">
        <v>110</v>
      </c>
      <c r="F110" s="47">
        <v>7</v>
      </c>
      <c r="G110" s="48"/>
      <c r="H110" s="45"/>
      <c r="I110" s="48"/>
      <c r="J110" s="45"/>
      <c r="K110" s="48">
        <v>789</v>
      </c>
      <c r="L110" s="45" t="s">
        <v>88</v>
      </c>
      <c r="M110" s="48"/>
      <c r="N110" s="45"/>
      <c r="O110" s="49"/>
      <c r="P110" s="50"/>
      <c r="Q110" s="51" t="s">
        <v>60</v>
      </c>
      <c r="R110" s="93"/>
    </row>
    <row r="111" spans="1:18">
      <c r="A111" s="45" t="s">
        <v>108</v>
      </c>
      <c r="B111" s="46">
        <v>43645</v>
      </c>
      <c r="C111" s="47" t="s">
        <v>109</v>
      </c>
      <c r="D111" s="47" t="s">
        <v>110</v>
      </c>
      <c r="E111" s="47" t="s">
        <v>110</v>
      </c>
      <c r="F111" s="47">
        <v>7</v>
      </c>
      <c r="G111" s="48"/>
      <c r="H111" s="45"/>
      <c r="I111" s="48"/>
      <c r="J111" s="45"/>
      <c r="K111" s="48">
        <v>829</v>
      </c>
      <c r="L111" s="45" t="s">
        <v>88</v>
      </c>
      <c r="M111" s="48"/>
      <c r="N111" s="45"/>
      <c r="O111" s="49"/>
      <c r="P111" s="50"/>
      <c r="Q111" s="51" t="s">
        <v>60</v>
      </c>
      <c r="R111" s="93"/>
    </row>
    <row r="112" spans="1:18">
      <c r="A112" s="45" t="s">
        <v>108</v>
      </c>
      <c r="B112" s="46">
        <v>43652</v>
      </c>
      <c r="C112" s="47" t="s">
        <v>109</v>
      </c>
      <c r="D112" s="47" t="s">
        <v>110</v>
      </c>
      <c r="E112" s="47" t="s">
        <v>110</v>
      </c>
      <c r="F112" s="47">
        <v>7</v>
      </c>
      <c r="G112" s="48"/>
      <c r="H112" s="45"/>
      <c r="I112" s="48"/>
      <c r="J112" s="45"/>
      <c r="K112" s="48">
        <v>1089</v>
      </c>
      <c r="L112" s="45" t="s">
        <v>88</v>
      </c>
      <c r="M112" s="48">
        <v>1319</v>
      </c>
      <c r="N112" s="45" t="s">
        <v>87</v>
      </c>
      <c r="O112" s="49"/>
      <c r="P112" s="50"/>
      <c r="Q112" s="51" t="s">
        <v>60</v>
      </c>
      <c r="R112" s="93"/>
    </row>
    <row r="113" spans="1:18">
      <c r="A113" s="45" t="s">
        <v>108</v>
      </c>
      <c r="B113" s="46">
        <v>43659</v>
      </c>
      <c r="C113" s="47" t="s">
        <v>109</v>
      </c>
      <c r="D113" s="47" t="s">
        <v>110</v>
      </c>
      <c r="E113" s="47" t="s">
        <v>110</v>
      </c>
      <c r="F113" s="47">
        <v>7</v>
      </c>
      <c r="G113" s="48"/>
      <c r="H113" s="45"/>
      <c r="I113" s="48"/>
      <c r="J113" s="45"/>
      <c r="K113" s="48">
        <v>1139</v>
      </c>
      <c r="L113" s="45" t="s">
        <v>88</v>
      </c>
      <c r="M113" s="48">
        <v>1359</v>
      </c>
      <c r="N113" s="45" t="s">
        <v>87</v>
      </c>
      <c r="O113" s="49"/>
      <c r="P113" s="50"/>
      <c r="Q113" s="51" t="s">
        <v>60</v>
      </c>
      <c r="R113" s="93"/>
    </row>
    <row r="114" spans="1:18">
      <c r="A114" s="45" t="s">
        <v>108</v>
      </c>
      <c r="B114" s="46">
        <v>43666</v>
      </c>
      <c r="C114" s="47" t="s">
        <v>109</v>
      </c>
      <c r="D114" s="47" t="s">
        <v>110</v>
      </c>
      <c r="E114" s="47" t="s">
        <v>110</v>
      </c>
      <c r="F114" s="47">
        <v>7</v>
      </c>
      <c r="G114" s="48"/>
      <c r="H114" s="45"/>
      <c r="I114" s="48"/>
      <c r="J114" s="45"/>
      <c r="K114" s="48">
        <v>1139</v>
      </c>
      <c r="L114" s="45" t="s">
        <v>88</v>
      </c>
      <c r="M114" s="48">
        <v>1359</v>
      </c>
      <c r="N114" s="45" t="s">
        <v>87</v>
      </c>
      <c r="O114" s="49"/>
      <c r="P114" s="50"/>
      <c r="Q114" s="51" t="s">
        <v>60</v>
      </c>
      <c r="R114" s="93"/>
    </row>
    <row r="115" spans="1:18">
      <c r="A115" s="45" t="s">
        <v>108</v>
      </c>
      <c r="B115" s="46">
        <v>43673</v>
      </c>
      <c r="C115" s="47" t="s">
        <v>109</v>
      </c>
      <c r="D115" s="47" t="s">
        <v>110</v>
      </c>
      <c r="E115" s="47" t="s">
        <v>110</v>
      </c>
      <c r="F115" s="47">
        <v>7</v>
      </c>
      <c r="G115" s="48"/>
      <c r="H115" s="45"/>
      <c r="I115" s="48"/>
      <c r="J115" s="45"/>
      <c r="K115" s="48">
        <v>1179</v>
      </c>
      <c r="L115" s="45" t="s">
        <v>88</v>
      </c>
      <c r="M115" s="48">
        <v>1399</v>
      </c>
      <c r="N115" s="45" t="s">
        <v>87</v>
      </c>
      <c r="O115" s="49"/>
      <c r="P115" s="50"/>
      <c r="Q115" s="51" t="s">
        <v>60</v>
      </c>
      <c r="R115" s="93"/>
    </row>
    <row r="116" spans="1:18">
      <c r="A116" s="45" t="s">
        <v>108</v>
      </c>
      <c r="B116" s="46">
        <v>43680</v>
      </c>
      <c r="C116" s="47" t="s">
        <v>109</v>
      </c>
      <c r="D116" s="47" t="s">
        <v>110</v>
      </c>
      <c r="E116" s="47" t="s">
        <v>110</v>
      </c>
      <c r="F116" s="47">
        <v>7</v>
      </c>
      <c r="G116" s="48"/>
      <c r="H116" s="45"/>
      <c r="I116" s="48"/>
      <c r="J116" s="45"/>
      <c r="K116" s="48">
        <v>1269</v>
      </c>
      <c r="L116" s="45" t="s">
        <v>88</v>
      </c>
      <c r="M116" s="48">
        <v>1539</v>
      </c>
      <c r="N116" s="45" t="s">
        <v>87</v>
      </c>
      <c r="O116" s="49"/>
      <c r="P116" s="50"/>
      <c r="Q116" s="51" t="s">
        <v>60</v>
      </c>
      <c r="R116" s="93"/>
    </row>
    <row r="117" spans="1:18">
      <c r="A117" s="45" t="s">
        <v>108</v>
      </c>
      <c r="B117" s="46">
        <v>43687</v>
      </c>
      <c r="C117" s="47" t="s">
        <v>109</v>
      </c>
      <c r="D117" s="47" t="s">
        <v>110</v>
      </c>
      <c r="E117" s="47" t="s">
        <v>110</v>
      </c>
      <c r="F117" s="47">
        <v>7</v>
      </c>
      <c r="G117" s="48"/>
      <c r="H117" s="45"/>
      <c r="I117" s="48"/>
      <c r="J117" s="45"/>
      <c r="K117" s="48">
        <v>1229</v>
      </c>
      <c r="L117" s="45" t="s">
        <v>88</v>
      </c>
      <c r="M117" s="48">
        <v>1359</v>
      </c>
      <c r="N117" s="45" t="s">
        <v>87</v>
      </c>
      <c r="O117" s="49"/>
      <c r="P117" s="50"/>
      <c r="Q117" s="51" t="s">
        <v>60</v>
      </c>
      <c r="R117" s="93"/>
    </row>
    <row r="118" spans="1:18">
      <c r="A118" s="45" t="s">
        <v>108</v>
      </c>
      <c r="B118" s="46">
        <v>43694</v>
      </c>
      <c r="C118" s="47" t="s">
        <v>109</v>
      </c>
      <c r="D118" s="47" t="s">
        <v>110</v>
      </c>
      <c r="E118" s="47" t="s">
        <v>110</v>
      </c>
      <c r="F118" s="47">
        <v>7</v>
      </c>
      <c r="G118" s="48"/>
      <c r="H118" s="45"/>
      <c r="I118" s="48"/>
      <c r="J118" s="45"/>
      <c r="K118" s="48">
        <v>1139</v>
      </c>
      <c r="L118" s="45" t="s">
        <v>88</v>
      </c>
      <c r="M118" s="48">
        <v>1319</v>
      </c>
      <c r="N118" s="45" t="s">
        <v>87</v>
      </c>
      <c r="O118" s="49"/>
      <c r="P118" s="50"/>
      <c r="Q118" s="51" t="s">
        <v>60</v>
      </c>
      <c r="R118" s="93"/>
    </row>
    <row r="119" spans="1:18">
      <c r="A119" s="45" t="s">
        <v>108</v>
      </c>
      <c r="B119" s="46">
        <v>43701</v>
      </c>
      <c r="C119" s="47" t="s">
        <v>109</v>
      </c>
      <c r="D119" s="47" t="s">
        <v>110</v>
      </c>
      <c r="E119" s="47" t="s">
        <v>110</v>
      </c>
      <c r="F119" s="47">
        <v>7</v>
      </c>
      <c r="G119" s="48"/>
      <c r="H119" s="45"/>
      <c r="I119" s="48"/>
      <c r="J119" s="45"/>
      <c r="K119" s="48">
        <v>1179</v>
      </c>
      <c r="L119" s="45" t="s">
        <v>88</v>
      </c>
      <c r="M119" s="48">
        <v>1309</v>
      </c>
      <c r="N119" s="45" t="s">
        <v>87</v>
      </c>
      <c r="O119" s="49"/>
      <c r="P119" s="50"/>
      <c r="Q119" s="51" t="s">
        <v>60</v>
      </c>
      <c r="R119" s="93"/>
    </row>
    <row r="120" spans="1:18">
      <c r="A120" s="45" t="s">
        <v>108</v>
      </c>
      <c r="B120" s="46">
        <v>43708</v>
      </c>
      <c r="C120" s="47" t="s">
        <v>109</v>
      </c>
      <c r="D120" s="47" t="s">
        <v>110</v>
      </c>
      <c r="E120" s="47" t="s">
        <v>110</v>
      </c>
      <c r="F120" s="47">
        <v>7</v>
      </c>
      <c r="G120" s="48"/>
      <c r="H120" s="45"/>
      <c r="I120" s="48"/>
      <c r="J120" s="45"/>
      <c r="K120" s="48">
        <v>1009</v>
      </c>
      <c r="L120" s="45" t="s">
        <v>88</v>
      </c>
      <c r="M120" s="48">
        <v>1049</v>
      </c>
      <c r="N120" s="45" t="s">
        <v>87</v>
      </c>
      <c r="O120" s="49"/>
      <c r="P120" s="50"/>
      <c r="Q120" s="51" t="s">
        <v>60</v>
      </c>
      <c r="R120" s="93"/>
    </row>
    <row r="121" spans="1:18">
      <c r="A121" s="45" t="s">
        <v>108</v>
      </c>
      <c r="B121" s="46">
        <v>43715</v>
      </c>
      <c r="C121" s="47" t="s">
        <v>109</v>
      </c>
      <c r="D121" s="47" t="s">
        <v>110</v>
      </c>
      <c r="E121" s="47" t="s">
        <v>110</v>
      </c>
      <c r="F121" s="47">
        <v>7</v>
      </c>
      <c r="G121" s="48"/>
      <c r="H121" s="45"/>
      <c r="I121" s="48"/>
      <c r="J121" s="45"/>
      <c r="K121" s="48">
        <v>919</v>
      </c>
      <c r="L121" s="45" t="s">
        <v>88</v>
      </c>
      <c r="M121" s="48">
        <v>959</v>
      </c>
      <c r="N121" s="45" t="s">
        <v>87</v>
      </c>
      <c r="O121" s="49"/>
      <c r="P121" s="50"/>
      <c r="Q121" s="51" t="s">
        <v>60</v>
      </c>
      <c r="R121" s="93"/>
    </row>
    <row r="122" spans="1:18">
      <c r="A122" s="45" t="s">
        <v>108</v>
      </c>
      <c r="B122" s="46">
        <v>43722</v>
      </c>
      <c r="C122" s="47" t="s">
        <v>109</v>
      </c>
      <c r="D122" s="47" t="s">
        <v>110</v>
      </c>
      <c r="E122" s="47" t="s">
        <v>110</v>
      </c>
      <c r="F122" s="47">
        <v>7</v>
      </c>
      <c r="G122" s="48"/>
      <c r="H122" s="45"/>
      <c r="I122" s="48"/>
      <c r="J122" s="45"/>
      <c r="K122" s="48">
        <v>909</v>
      </c>
      <c r="L122" s="45" t="s">
        <v>88</v>
      </c>
      <c r="M122" s="48"/>
      <c r="N122" s="45"/>
      <c r="O122" s="49"/>
      <c r="P122" s="50"/>
      <c r="Q122" s="51" t="s">
        <v>60</v>
      </c>
      <c r="R122" s="93"/>
    </row>
    <row r="123" spans="1:18">
      <c r="A123" s="45" t="s">
        <v>108</v>
      </c>
      <c r="B123" s="46">
        <v>43729</v>
      </c>
      <c r="C123" s="47" t="s">
        <v>109</v>
      </c>
      <c r="D123" s="47" t="s">
        <v>110</v>
      </c>
      <c r="E123" s="47" t="s">
        <v>110</v>
      </c>
      <c r="F123" s="47">
        <v>7</v>
      </c>
      <c r="G123" s="48"/>
      <c r="H123" s="45"/>
      <c r="I123" s="48"/>
      <c r="J123" s="45"/>
      <c r="K123" s="48">
        <v>929</v>
      </c>
      <c r="L123" s="45" t="s">
        <v>88</v>
      </c>
      <c r="M123" s="48">
        <v>979</v>
      </c>
      <c r="N123" s="45" t="s">
        <v>87</v>
      </c>
      <c r="O123" s="49"/>
      <c r="P123" s="50"/>
      <c r="Q123" s="51" t="s">
        <v>60</v>
      </c>
      <c r="R123" s="93"/>
    </row>
    <row r="124" spans="1:18">
      <c r="A124" s="45" t="s">
        <v>108</v>
      </c>
      <c r="B124" s="46">
        <v>43736</v>
      </c>
      <c r="C124" s="47" t="s">
        <v>109</v>
      </c>
      <c r="D124" s="47" t="s">
        <v>110</v>
      </c>
      <c r="E124" s="47" t="s">
        <v>110</v>
      </c>
      <c r="F124" s="47">
        <v>7</v>
      </c>
      <c r="G124" s="48"/>
      <c r="H124" s="45"/>
      <c r="I124" s="48"/>
      <c r="J124" s="45"/>
      <c r="K124" s="48">
        <v>919</v>
      </c>
      <c r="L124" s="45" t="s">
        <v>88</v>
      </c>
      <c r="M124" s="48">
        <v>1059</v>
      </c>
      <c r="N124" s="45" t="s">
        <v>87</v>
      </c>
      <c r="O124" s="49"/>
      <c r="P124" s="50"/>
      <c r="Q124" s="51" t="s">
        <v>60</v>
      </c>
      <c r="R124" s="93"/>
    </row>
    <row r="125" spans="1:18">
      <c r="A125" s="45" t="s">
        <v>108</v>
      </c>
      <c r="B125" s="46">
        <v>43800</v>
      </c>
      <c r="C125" s="47" t="s">
        <v>111</v>
      </c>
      <c r="D125" s="47" t="s">
        <v>112</v>
      </c>
      <c r="E125" s="47" t="s">
        <v>112</v>
      </c>
      <c r="F125" s="47">
        <v>7</v>
      </c>
      <c r="G125" s="48"/>
      <c r="H125" s="45"/>
      <c r="I125" s="48"/>
      <c r="J125" s="45"/>
      <c r="K125" s="48">
        <v>689</v>
      </c>
      <c r="L125" s="45" t="s">
        <v>88</v>
      </c>
      <c r="M125" s="48">
        <v>739</v>
      </c>
      <c r="N125" s="45" t="s">
        <v>87</v>
      </c>
      <c r="O125" s="49"/>
      <c r="P125" s="50"/>
      <c r="Q125" s="51" t="s">
        <v>60</v>
      </c>
      <c r="R125" s="93"/>
    </row>
    <row r="126" spans="1:18">
      <c r="A126" s="45" t="s">
        <v>108</v>
      </c>
      <c r="B126" s="46">
        <v>43807</v>
      </c>
      <c r="C126" s="47" t="s">
        <v>111</v>
      </c>
      <c r="D126" s="47" t="s">
        <v>112</v>
      </c>
      <c r="E126" s="47" t="s">
        <v>112</v>
      </c>
      <c r="F126" s="47">
        <v>7</v>
      </c>
      <c r="G126" s="48"/>
      <c r="H126" s="45"/>
      <c r="I126" s="48"/>
      <c r="J126" s="45"/>
      <c r="K126" s="48">
        <v>689</v>
      </c>
      <c r="L126" s="45" t="s">
        <v>88</v>
      </c>
      <c r="M126" s="48">
        <v>739</v>
      </c>
      <c r="N126" s="45" t="s">
        <v>87</v>
      </c>
      <c r="O126" s="49"/>
      <c r="P126" s="50"/>
      <c r="Q126" s="51" t="s">
        <v>60</v>
      </c>
      <c r="R126" s="93"/>
    </row>
    <row r="127" spans="1:18">
      <c r="A127" s="45" t="s">
        <v>108</v>
      </c>
      <c r="B127" s="46">
        <v>43814</v>
      </c>
      <c r="C127" s="47" t="s">
        <v>111</v>
      </c>
      <c r="D127" s="47" t="s">
        <v>112</v>
      </c>
      <c r="E127" s="47" t="s">
        <v>112</v>
      </c>
      <c r="F127" s="47">
        <v>7</v>
      </c>
      <c r="G127" s="48"/>
      <c r="H127" s="45"/>
      <c r="I127" s="48"/>
      <c r="J127" s="45"/>
      <c r="K127" s="48">
        <v>689</v>
      </c>
      <c r="L127" s="45" t="s">
        <v>88</v>
      </c>
      <c r="M127" s="48">
        <v>739</v>
      </c>
      <c r="N127" s="45" t="s">
        <v>87</v>
      </c>
      <c r="O127" s="49"/>
      <c r="P127" s="50"/>
      <c r="Q127" s="51" t="s">
        <v>60</v>
      </c>
      <c r="R127" s="93"/>
    </row>
    <row r="128" spans="1:18">
      <c r="A128" s="45" t="s">
        <v>108</v>
      </c>
      <c r="B128" s="46">
        <v>43835</v>
      </c>
      <c r="C128" s="47" t="s">
        <v>111</v>
      </c>
      <c r="D128" s="47" t="s">
        <v>112</v>
      </c>
      <c r="E128" s="47" t="s">
        <v>112</v>
      </c>
      <c r="F128" s="47">
        <v>7</v>
      </c>
      <c r="G128" s="48"/>
      <c r="H128" s="45"/>
      <c r="I128" s="48"/>
      <c r="J128" s="45"/>
      <c r="K128" s="48">
        <v>979</v>
      </c>
      <c r="L128" s="45" t="s">
        <v>88</v>
      </c>
      <c r="M128" s="48">
        <v>1159</v>
      </c>
      <c r="N128" s="45" t="s">
        <v>87</v>
      </c>
      <c r="O128" s="49"/>
      <c r="P128" s="50"/>
      <c r="Q128" s="51" t="s">
        <v>60</v>
      </c>
      <c r="R128" s="93"/>
    </row>
    <row r="129" spans="1:18">
      <c r="A129" s="45" t="s">
        <v>108</v>
      </c>
      <c r="B129" s="46">
        <v>43842</v>
      </c>
      <c r="C129" s="47" t="s">
        <v>111</v>
      </c>
      <c r="D129" s="47" t="s">
        <v>112</v>
      </c>
      <c r="E129" s="47" t="s">
        <v>112</v>
      </c>
      <c r="F129" s="47">
        <v>5</v>
      </c>
      <c r="G129" s="48"/>
      <c r="H129" s="45"/>
      <c r="I129" s="48"/>
      <c r="J129" s="45"/>
      <c r="K129" s="48">
        <v>709</v>
      </c>
      <c r="L129" s="45" t="s">
        <v>88</v>
      </c>
      <c r="M129" s="48">
        <v>799</v>
      </c>
      <c r="N129" s="45" t="s">
        <v>87</v>
      </c>
      <c r="O129" s="49"/>
      <c r="P129" s="50"/>
      <c r="Q129" s="51" t="s">
        <v>60</v>
      </c>
      <c r="R129" s="93"/>
    </row>
    <row r="130" spans="1:18">
      <c r="A130" s="45" t="s">
        <v>113</v>
      </c>
      <c r="B130" s="46">
        <v>43651</v>
      </c>
      <c r="C130" s="29" t="s">
        <v>101</v>
      </c>
      <c r="D130" s="47" t="s">
        <v>102</v>
      </c>
      <c r="E130" s="47" t="s">
        <v>102</v>
      </c>
      <c r="F130" s="47">
        <v>13</v>
      </c>
      <c r="G130" s="48">
        <v>839</v>
      </c>
      <c r="H130" s="45" t="s">
        <v>58</v>
      </c>
      <c r="I130" s="48">
        <v>1029</v>
      </c>
      <c r="J130" s="45" t="s">
        <v>75</v>
      </c>
      <c r="K130" s="48">
        <v>3179</v>
      </c>
      <c r="L130" s="45" t="s">
        <v>59</v>
      </c>
      <c r="M130" s="48"/>
      <c r="N130" s="45"/>
      <c r="O130" s="49"/>
      <c r="P130" s="50"/>
      <c r="Q130" s="51" t="s">
        <v>60</v>
      </c>
      <c r="R130" s="93"/>
    </row>
    <row r="131" spans="1:18">
      <c r="A131" s="45" t="s">
        <v>113</v>
      </c>
      <c r="B131" s="46">
        <v>43664</v>
      </c>
      <c r="C131" s="47" t="s">
        <v>101</v>
      </c>
      <c r="D131" s="47" t="s">
        <v>102</v>
      </c>
      <c r="E131" s="47" t="s">
        <v>102</v>
      </c>
      <c r="F131" s="47">
        <v>10</v>
      </c>
      <c r="G131" s="48">
        <v>769</v>
      </c>
      <c r="H131" s="45" t="s">
        <v>58</v>
      </c>
      <c r="I131" s="48">
        <v>899</v>
      </c>
      <c r="J131" s="45" t="s">
        <v>75</v>
      </c>
      <c r="K131" s="48">
        <v>1159</v>
      </c>
      <c r="L131" s="45" t="s">
        <v>64</v>
      </c>
      <c r="M131" s="48"/>
      <c r="N131" s="45"/>
      <c r="O131" s="49"/>
      <c r="P131" s="50"/>
      <c r="Q131" s="51" t="s">
        <v>60</v>
      </c>
      <c r="R131" s="93"/>
    </row>
    <row r="132" spans="1:18">
      <c r="A132" s="45" t="s">
        <v>113</v>
      </c>
      <c r="B132" s="46">
        <v>43674</v>
      </c>
      <c r="C132" s="29" t="s">
        <v>101</v>
      </c>
      <c r="D132" s="47" t="s">
        <v>102</v>
      </c>
      <c r="E132" s="47" t="s">
        <v>85</v>
      </c>
      <c r="F132" s="47">
        <v>11</v>
      </c>
      <c r="G132" s="48">
        <v>959</v>
      </c>
      <c r="H132" s="45" t="s">
        <v>58</v>
      </c>
      <c r="I132" s="48">
        <v>1089</v>
      </c>
      <c r="J132" s="45" t="s">
        <v>75</v>
      </c>
      <c r="K132" s="48">
        <v>1409</v>
      </c>
      <c r="L132" s="45" t="s">
        <v>64</v>
      </c>
      <c r="M132" s="48">
        <v>2169</v>
      </c>
      <c r="N132" s="45" t="s">
        <v>79</v>
      </c>
      <c r="O132" s="49">
        <v>3549</v>
      </c>
      <c r="P132" s="50" t="s">
        <v>76</v>
      </c>
      <c r="Q132" s="51" t="s">
        <v>60</v>
      </c>
      <c r="R132" s="93"/>
    </row>
    <row r="133" spans="1:18">
      <c r="A133" s="45" t="s">
        <v>114</v>
      </c>
      <c r="B133" s="46">
        <v>43642</v>
      </c>
      <c r="C133" s="47" t="s">
        <v>117</v>
      </c>
      <c r="D133" s="47" t="s">
        <v>115</v>
      </c>
      <c r="E133" s="47" t="s">
        <v>115</v>
      </c>
      <c r="F133" s="47">
        <v>11</v>
      </c>
      <c r="G133" s="48">
        <v>969</v>
      </c>
      <c r="H133" s="45" t="s">
        <v>58</v>
      </c>
      <c r="I133" s="48">
        <v>1179</v>
      </c>
      <c r="J133" s="45" t="s">
        <v>116</v>
      </c>
      <c r="K133" s="48">
        <v>3379</v>
      </c>
      <c r="L133" s="45" t="s">
        <v>124</v>
      </c>
      <c r="M133" s="48"/>
      <c r="N133" s="45"/>
      <c r="O133" s="49"/>
      <c r="P133" s="50"/>
      <c r="Q133" s="51" t="s">
        <v>60</v>
      </c>
      <c r="R133" s="93"/>
    </row>
    <row r="134" spans="1:18">
      <c r="A134" s="78"/>
      <c r="B134" s="79"/>
      <c r="C134" s="78"/>
      <c r="D134" s="78"/>
      <c r="E134" s="78"/>
      <c r="F134" s="78"/>
      <c r="G134" s="80"/>
      <c r="H134" s="78"/>
      <c r="I134" s="80"/>
      <c r="J134" s="78"/>
      <c r="K134" s="80"/>
      <c r="L134" s="78"/>
      <c r="M134" s="80"/>
      <c r="N134" s="78"/>
      <c r="O134" s="49"/>
      <c r="P134" s="78"/>
      <c r="Q134" s="78"/>
    </row>
    <row r="135" spans="1:18" ht="15.75">
      <c r="A135" s="52" t="s">
        <v>20</v>
      </c>
      <c r="B135" s="54"/>
      <c r="D135" s="35"/>
      <c r="E135" s="35"/>
      <c r="F135" s="35"/>
      <c r="G135" s="14"/>
      <c r="H135" s="35"/>
      <c r="I135" s="14"/>
      <c r="J135" s="35"/>
      <c r="K135" s="35"/>
      <c r="L135" s="35"/>
      <c r="M135" s="35"/>
      <c r="N135" s="35"/>
      <c r="O135" s="35"/>
      <c r="P135" s="35"/>
      <c r="Q135" s="35"/>
    </row>
    <row r="136" spans="1:18">
      <c r="A136" s="55"/>
      <c r="B136" s="53"/>
      <c r="D136" s="35"/>
      <c r="E136" s="35"/>
      <c r="F136" s="35"/>
      <c r="G136" s="14"/>
      <c r="H136" s="35"/>
      <c r="I136" s="14"/>
      <c r="J136" s="35"/>
      <c r="K136" s="35"/>
      <c r="L136" s="35"/>
      <c r="M136" s="35"/>
      <c r="N136" s="35"/>
      <c r="O136" s="35"/>
      <c r="P136" s="35"/>
      <c r="Q136" s="35"/>
    </row>
    <row r="137" spans="1:18">
      <c r="A137" s="56" t="s">
        <v>21</v>
      </c>
      <c r="B137" s="57"/>
      <c r="D137" s="35"/>
      <c r="E137" s="35"/>
      <c r="F137" s="35"/>
      <c r="G137" s="14"/>
      <c r="H137" s="35"/>
      <c r="I137" s="14"/>
      <c r="J137" s="35"/>
      <c r="K137" s="35"/>
      <c r="L137" s="35"/>
      <c r="M137" s="35"/>
      <c r="N137" s="35"/>
      <c r="O137" s="35"/>
      <c r="P137" s="35"/>
      <c r="Q137" s="35"/>
    </row>
    <row r="138" spans="1:18">
      <c r="A138" s="58"/>
      <c r="B138" s="59" t="s">
        <v>22</v>
      </c>
      <c r="D138" s="35"/>
      <c r="E138" s="35"/>
      <c r="F138" s="35"/>
      <c r="G138" s="14"/>
      <c r="H138" s="35"/>
      <c r="I138" s="14"/>
      <c r="J138" s="35"/>
      <c r="K138" s="35"/>
      <c r="L138" s="35"/>
      <c r="M138" s="35"/>
      <c r="N138" s="35"/>
      <c r="O138" s="35"/>
      <c r="P138" s="35"/>
      <c r="Q138" s="35"/>
    </row>
    <row r="139" spans="1:18">
      <c r="A139" s="58"/>
      <c r="B139" s="59" t="s">
        <v>53</v>
      </c>
      <c r="D139" s="35"/>
      <c r="E139" s="35"/>
      <c r="F139" s="35"/>
      <c r="G139" s="14"/>
      <c r="H139" s="35"/>
      <c r="I139" s="14"/>
      <c r="J139" s="35"/>
      <c r="K139" s="35"/>
      <c r="L139" s="35"/>
      <c r="M139" s="35"/>
      <c r="N139" s="35"/>
      <c r="O139" s="35"/>
      <c r="P139" s="35"/>
      <c r="Q139" s="35"/>
    </row>
    <row r="140" spans="1:18">
      <c r="A140" s="60"/>
      <c r="B140" s="53"/>
      <c r="D140" s="35"/>
      <c r="E140" s="35"/>
      <c r="F140" s="35"/>
      <c r="G140" s="14"/>
      <c r="H140" s="35"/>
      <c r="I140" s="14"/>
      <c r="J140" s="35"/>
      <c r="K140" s="35"/>
      <c r="L140" s="35"/>
      <c r="M140" s="35"/>
      <c r="N140" s="35"/>
      <c r="O140" s="35"/>
      <c r="P140" s="35"/>
      <c r="Q140" s="35"/>
    </row>
    <row r="141" spans="1:18">
      <c r="A141" s="56" t="s">
        <v>23</v>
      </c>
      <c r="B141" s="53"/>
      <c r="D141" s="35"/>
      <c r="E141" s="35"/>
      <c r="F141" s="35"/>
      <c r="G141" s="14"/>
      <c r="H141" s="35"/>
      <c r="I141" s="14"/>
      <c r="J141" s="35"/>
      <c r="K141" s="35"/>
      <c r="L141" s="35"/>
      <c r="M141" s="35"/>
      <c r="N141" s="35"/>
      <c r="O141" s="35"/>
      <c r="P141" s="35"/>
      <c r="Q141" s="35"/>
    </row>
    <row r="142" spans="1:18">
      <c r="A142" s="58"/>
      <c r="B142" s="59" t="s">
        <v>24</v>
      </c>
      <c r="D142" s="35"/>
      <c r="E142" s="35"/>
      <c r="F142" s="35"/>
      <c r="G142" s="14"/>
      <c r="H142" s="35"/>
      <c r="I142" s="14"/>
      <c r="J142" s="35"/>
      <c r="K142" s="35"/>
      <c r="L142" s="35"/>
      <c r="M142" s="35"/>
      <c r="N142" s="35"/>
      <c r="O142" s="35"/>
      <c r="P142" s="35"/>
      <c r="Q142" s="35"/>
    </row>
    <row r="143" spans="1:18">
      <c r="A143" s="60"/>
      <c r="B143" s="66" t="s">
        <v>36</v>
      </c>
      <c r="D143" s="35"/>
      <c r="E143" s="35"/>
      <c r="F143" s="35"/>
      <c r="G143" s="14"/>
      <c r="H143" s="35"/>
      <c r="I143" s="14"/>
      <c r="J143" s="35"/>
      <c r="K143" s="35"/>
      <c r="L143" s="35"/>
      <c r="M143" s="35"/>
      <c r="N143" s="35"/>
      <c r="O143" s="35"/>
      <c r="P143" s="35"/>
      <c r="Q143" s="35"/>
    </row>
    <row r="144" spans="1:18">
      <c r="B144" s="67"/>
      <c r="D144" s="35"/>
      <c r="E144" s="35"/>
      <c r="F144" s="35"/>
      <c r="G144" s="14"/>
      <c r="H144" s="35"/>
      <c r="I144" s="14"/>
      <c r="J144" s="35"/>
      <c r="K144" s="35"/>
      <c r="L144" s="35"/>
      <c r="M144" s="35"/>
      <c r="N144" s="35"/>
      <c r="O144" s="35"/>
      <c r="P144" s="35"/>
      <c r="Q144" s="35"/>
    </row>
    <row r="145" spans="1:17">
      <c r="A145" s="56" t="s">
        <v>3</v>
      </c>
      <c r="B145" s="53"/>
      <c r="D145" s="35"/>
      <c r="E145" s="35"/>
      <c r="F145" s="35"/>
      <c r="G145" s="14"/>
      <c r="H145" s="35"/>
      <c r="I145" s="14"/>
      <c r="J145" s="35"/>
      <c r="K145" s="35"/>
      <c r="L145" s="35"/>
      <c r="M145" s="35"/>
      <c r="N145" s="35"/>
      <c r="O145" s="35"/>
      <c r="P145" s="35"/>
      <c r="Q145" s="35"/>
    </row>
    <row r="146" spans="1:17">
      <c r="A146" s="58"/>
      <c r="B146" s="62" t="s">
        <v>47</v>
      </c>
      <c r="D146" s="35"/>
      <c r="E146" s="35"/>
      <c r="F146" s="35"/>
      <c r="G146" s="14"/>
      <c r="H146" s="35"/>
      <c r="I146" s="14"/>
      <c r="J146" s="35"/>
      <c r="K146" s="35"/>
      <c r="L146" s="35"/>
      <c r="M146" s="35"/>
      <c r="N146" s="35"/>
      <c r="O146" s="35"/>
      <c r="P146" s="35"/>
      <c r="Q146" s="35"/>
    </row>
    <row r="147" spans="1:17">
      <c r="A147" s="58"/>
      <c r="B147" s="68" t="s">
        <v>37</v>
      </c>
      <c r="D147" s="35"/>
      <c r="E147" s="35"/>
      <c r="F147" s="35"/>
      <c r="G147" s="14"/>
      <c r="H147" s="35"/>
      <c r="I147" s="14"/>
      <c r="J147" s="35"/>
      <c r="K147" s="35"/>
      <c r="L147" s="35"/>
      <c r="M147" s="35"/>
      <c r="N147" s="35"/>
      <c r="O147" s="35"/>
      <c r="P147" s="35"/>
      <c r="Q147" s="35"/>
    </row>
    <row r="148" spans="1:17">
      <c r="A148" s="58"/>
      <c r="B148" s="62" t="s">
        <v>38</v>
      </c>
      <c r="C148" s="35"/>
      <c r="D148" s="35"/>
      <c r="E148" s="35"/>
      <c r="F148" s="35"/>
      <c r="G148" s="14"/>
      <c r="H148" s="35"/>
      <c r="I148" s="14"/>
      <c r="J148" s="35"/>
      <c r="K148" s="35"/>
      <c r="L148" s="35"/>
      <c r="M148" s="35"/>
      <c r="N148" s="35"/>
      <c r="O148" s="35"/>
      <c r="P148" s="35"/>
      <c r="Q148" s="35"/>
    </row>
    <row r="149" spans="1:17">
      <c r="A149" s="58"/>
      <c r="B149" s="62" t="s">
        <v>26</v>
      </c>
      <c r="C149" s="35"/>
      <c r="D149" s="35"/>
      <c r="E149" s="35"/>
      <c r="F149" s="35"/>
      <c r="G149" s="14"/>
      <c r="H149" s="35"/>
      <c r="I149" s="14"/>
      <c r="J149" s="35"/>
      <c r="K149" s="35"/>
      <c r="L149" s="35"/>
      <c r="M149" s="35"/>
      <c r="N149" s="35"/>
      <c r="O149" s="35"/>
      <c r="P149" s="35"/>
      <c r="Q149" s="35"/>
    </row>
    <row r="150" spans="1:17">
      <c r="A150" s="58"/>
      <c r="B150" s="62" t="s">
        <v>27</v>
      </c>
      <c r="C150" s="35"/>
      <c r="E150" s="35"/>
      <c r="F150" s="35"/>
      <c r="G150" s="14"/>
      <c r="H150" s="35"/>
      <c r="I150" s="14"/>
      <c r="J150" s="35"/>
      <c r="K150" s="35"/>
      <c r="L150" s="35"/>
      <c r="M150" s="35"/>
      <c r="N150" s="35"/>
      <c r="O150" s="35"/>
      <c r="P150" s="35"/>
      <c r="Q150" s="35"/>
    </row>
    <row r="151" spans="1:17">
      <c r="A151" s="58"/>
      <c r="B151" s="62" t="s">
        <v>28</v>
      </c>
      <c r="C151" s="35"/>
      <c r="E151" s="35"/>
      <c r="F151" s="35"/>
      <c r="G151" s="14"/>
      <c r="H151" s="35"/>
      <c r="I151" s="14"/>
      <c r="J151" s="35"/>
      <c r="K151" s="35"/>
      <c r="L151" s="35"/>
      <c r="M151" s="35"/>
      <c r="N151" s="35"/>
      <c r="O151" s="35"/>
      <c r="P151" s="35"/>
      <c r="Q151" s="35"/>
    </row>
    <row r="152" spans="1:17">
      <c r="A152" s="58"/>
      <c r="B152" s="62" t="s">
        <v>29</v>
      </c>
      <c r="E152" s="35"/>
      <c r="F152" s="35"/>
      <c r="G152" s="14"/>
      <c r="H152" s="35"/>
      <c r="I152" s="14"/>
      <c r="J152" s="35"/>
      <c r="K152" s="35"/>
      <c r="L152" s="35"/>
      <c r="M152" s="35"/>
      <c r="N152" s="35"/>
      <c r="O152" s="35"/>
      <c r="P152" s="35"/>
      <c r="Q152" s="35"/>
    </row>
    <row r="153" spans="1:17">
      <c r="A153" s="61"/>
      <c r="B153" s="62" t="s">
        <v>30</v>
      </c>
      <c r="E153" s="35"/>
      <c r="F153" s="35"/>
      <c r="G153" s="14"/>
      <c r="H153" s="35"/>
      <c r="I153" s="14"/>
      <c r="J153" s="35"/>
      <c r="K153" s="35"/>
      <c r="L153" s="35"/>
      <c r="M153" s="35"/>
      <c r="N153" s="35"/>
      <c r="O153" s="35"/>
      <c r="P153" s="35"/>
      <c r="Q153" s="35"/>
    </row>
    <row r="154" spans="1:17">
      <c r="A154" s="61"/>
      <c r="B154" s="62" t="s">
        <v>31</v>
      </c>
      <c r="E154" s="35"/>
      <c r="F154" s="35"/>
      <c r="G154" s="14"/>
      <c r="H154" s="35"/>
      <c r="I154" s="14"/>
      <c r="J154" s="35"/>
      <c r="K154" s="35"/>
      <c r="L154" s="35"/>
      <c r="M154" s="35"/>
      <c r="N154" s="35"/>
      <c r="O154" s="35"/>
      <c r="P154" s="35"/>
      <c r="Q154" s="35"/>
    </row>
    <row r="155" spans="1:17">
      <c r="A155" s="61"/>
      <c r="B155" s="62" t="s">
        <v>32</v>
      </c>
      <c r="E155" s="35"/>
      <c r="F155" s="35"/>
      <c r="G155" s="14"/>
      <c r="H155" s="35"/>
      <c r="I155" s="14"/>
      <c r="J155" s="35"/>
      <c r="K155" s="35"/>
      <c r="L155" s="35"/>
      <c r="M155" s="35"/>
      <c r="N155" s="35"/>
      <c r="O155" s="35"/>
      <c r="P155" s="35"/>
      <c r="Q155" s="35"/>
    </row>
    <row r="156" spans="1:17">
      <c r="A156" s="61"/>
      <c r="B156" s="62" t="s">
        <v>33</v>
      </c>
      <c r="E156" s="35"/>
      <c r="F156" s="35"/>
      <c r="G156" s="14"/>
      <c r="H156" s="35"/>
      <c r="I156" s="14"/>
      <c r="J156" s="35"/>
      <c r="K156" s="35"/>
      <c r="L156" s="35"/>
      <c r="M156" s="35"/>
      <c r="N156" s="35"/>
      <c r="O156" s="35"/>
      <c r="P156" s="35"/>
      <c r="Q156" s="35"/>
    </row>
    <row r="157" spans="1:17">
      <c r="A157" s="61"/>
      <c r="B157" s="62" t="s">
        <v>34</v>
      </c>
      <c r="E157" s="35"/>
      <c r="F157" s="35"/>
      <c r="G157" s="14"/>
      <c r="H157" s="35"/>
      <c r="I157" s="14"/>
      <c r="J157" s="35"/>
      <c r="K157" s="35"/>
      <c r="L157" s="35"/>
      <c r="M157" s="35"/>
      <c r="N157" s="35"/>
      <c r="O157" s="35"/>
      <c r="P157" s="35"/>
      <c r="Q157" s="35"/>
    </row>
    <row r="158" spans="1:17">
      <c r="A158" s="61"/>
      <c r="B158" s="62" t="s">
        <v>35</v>
      </c>
      <c r="E158" s="35"/>
      <c r="F158" s="35"/>
      <c r="G158" s="14"/>
      <c r="H158" s="35"/>
      <c r="I158" s="14"/>
      <c r="J158" s="35"/>
      <c r="K158" s="35"/>
      <c r="L158" s="35"/>
      <c r="M158" s="35"/>
      <c r="N158" s="35"/>
      <c r="O158" s="35"/>
      <c r="P158" s="35"/>
      <c r="Q158" s="35"/>
    </row>
    <row r="159" spans="1:17">
      <c r="E159" s="35"/>
      <c r="F159" s="35"/>
      <c r="G159" s="14"/>
      <c r="H159" s="35"/>
      <c r="I159" s="14"/>
      <c r="J159" s="35"/>
      <c r="K159" s="35"/>
      <c r="L159" s="35"/>
      <c r="M159" s="35"/>
      <c r="N159" s="35"/>
      <c r="O159" s="35"/>
      <c r="P159" s="35"/>
      <c r="Q159" s="35"/>
    </row>
    <row r="160" spans="1:17">
      <c r="A160" s="64" t="s">
        <v>42</v>
      </c>
      <c r="E160" s="35"/>
      <c r="F160" s="35"/>
      <c r="G160" s="14"/>
      <c r="H160" s="35"/>
      <c r="I160" s="14"/>
      <c r="J160" s="35"/>
      <c r="K160" s="35"/>
      <c r="L160" s="35"/>
      <c r="M160" s="35"/>
      <c r="N160" s="35"/>
      <c r="O160" s="35"/>
      <c r="P160" s="35"/>
      <c r="Q160" s="35"/>
    </row>
    <row r="161" spans="1:17">
      <c r="A161" s="65" t="s">
        <v>43</v>
      </c>
      <c r="E161" s="35"/>
      <c r="F161" s="35"/>
      <c r="G161" s="14"/>
      <c r="H161" s="35"/>
      <c r="I161" s="14"/>
      <c r="J161" s="35"/>
      <c r="K161" s="35"/>
      <c r="L161" s="35"/>
      <c r="M161" s="35"/>
      <c r="N161" s="35"/>
      <c r="O161" s="35"/>
      <c r="P161" s="35"/>
      <c r="Q161" s="35"/>
    </row>
    <row r="162" spans="1:17">
      <c r="A162" s="65" t="s">
        <v>44</v>
      </c>
      <c r="E162" s="35"/>
      <c r="F162" s="35"/>
      <c r="G162" s="14"/>
      <c r="H162" s="35"/>
      <c r="I162" s="14"/>
      <c r="J162" s="35"/>
      <c r="K162" s="35"/>
      <c r="L162" s="35"/>
      <c r="M162" s="35"/>
      <c r="N162" s="35"/>
      <c r="O162" s="35"/>
      <c r="P162" s="35"/>
      <c r="Q162" s="35"/>
    </row>
    <row r="163" spans="1:17">
      <c r="A163" s="65" t="s">
        <v>45</v>
      </c>
      <c r="E163" s="35"/>
      <c r="F163" s="35"/>
      <c r="G163" s="14"/>
      <c r="H163" s="35"/>
      <c r="I163" s="14"/>
      <c r="J163" s="35"/>
      <c r="K163" s="35"/>
      <c r="L163" s="35"/>
      <c r="M163" s="35"/>
      <c r="N163" s="35"/>
      <c r="O163" s="35"/>
      <c r="P163" s="35"/>
      <c r="Q163" s="35"/>
    </row>
    <row r="164" spans="1:17">
      <c r="A164" s="65" t="s">
        <v>46</v>
      </c>
      <c r="G164" s="14"/>
      <c r="I164" s="14"/>
    </row>
    <row r="165" spans="1:17">
      <c r="G165" s="14"/>
      <c r="I165" s="14"/>
    </row>
    <row r="166" spans="1:17">
      <c r="G166" s="14"/>
      <c r="I166" s="14"/>
    </row>
    <row r="167" spans="1:17">
      <c r="G167" s="14"/>
      <c r="I167" s="14"/>
    </row>
    <row r="168" spans="1:17">
      <c r="G168" s="14"/>
      <c r="I168" s="14"/>
    </row>
    <row r="169" spans="1:17">
      <c r="G169" s="14"/>
      <c r="I169" s="14"/>
    </row>
    <row r="170" spans="1:17">
      <c r="G170" s="14"/>
      <c r="I170" s="14"/>
    </row>
    <row r="171" spans="1:17">
      <c r="G171" s="14"/>
      <c r="I171" s="14"/>
    </row>
    <row r="172" spans="1:17">
      <c r="G172" s="14"/>
      <c r="I172" s="14"/>
    </row>
    <row r="173" spans="1:17">
      <c r="G173" s="14"/>
      <c r="I173" s="14"/>
    </row>
    <row r="174" spans="1:17">
      <c r="G174" s="14"/>
      <c r="I174" s="14"/>
    </row>
    <row r="175" spans="1:17">
      <c r="G175" s="14"/>
      <c r="I175" s="14"/>
    </row>
    <row r="176" spans="1:17">
      <c r="G176" s="14"/>
      <c r="I176" s="14"/>
    </row>
    <row r="177" spans="7:9">
      <c r="G177" s="14"/>
      <c r="I177" s="14"/>
    </row>
    <row r="178" spans="7:9">
      <c r="G178" s="14"/>
      <c r="I178" s="14"/>
    </row>
    <row r="179" spans="7:9">
      <c r="G179" s="14"/>
      <c r="I179" s="14"/>
    </row>
    <row r="180" spans="7:9">
      <c r="G180" s="14"/>
      <c r="I180" s="14"/>
    </row>
    <row r="181" spans="7:9">
      <c r="G181" s="14"/>
      <c r="I181" s="14"/>
    </row>
    <row r="182" spans="7:9">
      <c r="G182" s="14"/>
      <c r="I182" s="14"/>
    </row>
    <row r="183" spans="7:9">
      <c r="G183" s="14"/>
      <c r="I183" s="14"/>
    </row>
    <row r="184" spans="7:9">
      <c r="G184" s="14"/>
      <c r="I184" s="14"/>
    </row>
    <row r="185" spans="7:9">
      <c r="G185" s="14"/>
      <c r="I185" s="14"/>
    </row>
    <row r="186" spans="7:9">
      <c r="G186" s="14"/>
      <c r="I186" s="14"/>
    </row>
    <row r="187" spans="7:9">
      <c r="G187" s="14"/>
      <c r="I187" s="14"/>
    </row>
    <row r="188" spans="7:9">
      <c r="G188" s="14"/>
      <c r="I188" s="14"/>
    </row>
    <row r="189" spans="7:9">
      <c r="G189" s="14"/>
      <c r="I189" s="14"/>
    </row>
    <row r="190" spans="7:9">
      <c r="G190" s="14"/>
      <c r="I190" s="14"/>
    </row>
    <row r="191" spans="7:9">
      <c r="G191" s="14"/>
      <c r="I191" s="14"/>
    </row>
    <row r="192" spans="7:9">
      <c r="G192" s="14"/>
      <c r="I192" s="14"/>
    </row>
    <row r="193" spans="7:9">
      <c r="G193" s="14"/>
      <c r="I193" s="14"/>
    </row>
    <row r="194" spans="7:9">
      <c r="G194" s="14"/>
      <c r="I194" s="14"/>
    </row>
    <row r="195" spans="7:9">
      <c r="G195" s="14"/>
      <c r="I195" s="14"/>
    </row>
    <row r="196" spans="7:9">
      <c r="G196" s="14"/>
      <c r="I196" s="14"/>
    </row>
    <row r="197" spans="7:9">
      <c r="G197" s="14"/>
      <c r="I197" s="14"/>
    </row>
    <row r="198" spans="7:9">
      <c r="G198" s="14"/>
      <c r="I198" s="14"/>
    </row>
    <row r="199" spans="7:9">
      <c r="G199" s="14"/>
      <c r="I199" s="14"/>
    </row>
    <row r="200" spans="7:9">
      <c r="G200" s="14"/>
      <c r="I200" s="14"/>
    </row>
    <row r="201" spans="7:9">
      <c r="G201" s="14"/>
      <c r="I201" s="14"/>
    </row>
    <row r="202" spans="7:9">
      <c r="G202" s="14"/>
      <c r="I202" s="14"/>
    </row>
    <row r="203" spans="7:9">
      <c r="G203" s="14"/>
      <c r="I203" s="14"/>
    </row>
    <row r="204" spans="7:9">
      <c r="G204" s="14"/>
      <c r="I204" s="14"/>
    </row>
    <row r="205" spans="7:9">
      <c r="G205" s="14"/>
      <c r="I205" s="14"/>
    </row>
    <row r="206" spans="7:9">
      <c r="G206" s="14"/>
      <c r="I206" s="14"/>
    </row>
    <row r="207" spans="7:9">
      <c r="G207" s="14"/>
      <c r="I207" s="14"/>
    </row>
    <row r="208" spans="7:9">
      <c r="G208" s="14"/>
      <c r="I208" s="14"/>
    </row>
    <row r="209" spans="7:9">
      <c r="G209" s="14"/>
      <c r="I209" s="14"/>
    </row>
    <row r="210" spans="7:9">
      <c r="G210" s="14"/>
      <c r="I210" s="14"/>
    </row>
    <row r="211" spans="7:9">
      <c r="G211" s="14"/>
      <c r="I211" s="14"/>
    </row>
    <row r="212" spans="7:9">
      <c r="G212" s="14"/>
      <c r="I212" s="14"/>
    </row>
    <row r="213" spans="7:9">
      <c r="G213" s="14"/>
      <c r="I213" s="14"/>
    </row>
    <row r="214" spans="7:9">
      <c r="G214" s="14"/>
      <c r="I214" s="14"/>
    </row>
    <row r="215" spans="7:9">
      <c r="G215" s="14"/>
      <c r="I215" s="14"/>
    </row>
    <row r="216" spans="7:9">
      <c r="G216" s="14"/>
      <c r="I216" s="14"/>
    </row>
    <row r="217" spans="7:9">
      <c r="G217" s="14"/>
      <c r="I217" s="14"/>
    </row>
    <row r="218" spans="7:9">
      <c r="G218" s="14"/>
      <c r="I218" s="14"/>
    </row>
    <row r="219" spans="7:9">
      <c r="G219" s="14"/>
      <c r="I219" s="14"/>
    </row>
    <row r="220" spans="7:9">
      <c r="G220" s="14"/>
      <c r="I220" s="14"/>
    </row>
    <row r="221" spans="7:9">
      <c r="G221" s="14"/>
      <c r="I221" s="14"/>
    </row>
    <row r="222" spans="7:9">
      <c r="G222" s="14"/>
      <c r="I222" s="14"/>
    </row>
    <row r="223" spans="7:9">
      <c r="G223" s="14"/>
      <c r="I223" s="14"/>
    </row>
    <row r="224" spans="7:9">
      <c r="G224" s="14"/>
      <c r="I224" s="14"/>
    </row>
    <row r="225" spans="7:9">
      <c r="G225" s="14"/>
      <c r="I225" s="14"/>
    </row>
    <row r="226" spans="7:9">
      <c r="G226" s="14"/>
      <c r="I226" s="14"/>
    </row>
    <row r="227" spans="7:9">
      <c r="G227" s="14"/>
      <c r="I227" s="14"/>
    </row>
    <row r="228" spans="7:9">
      <c r="G228" s="14"/>
      <c r="I228" s="14"/>
    </row>
    <row r="229" spans="7:9">
      <c r="G229" s="14"/>
      <c r="I229" s="14"/>
    </row>
    <row r="230" spans="7:9">
      <c r="G230" s="14"/>
      <c r="I230" s="14"/>
    </row>
    <row r="231" spans="7:9">
      <c r="G231" s="14"/>
      <c r="I231" s="14"/>
    </row>
    <row r="232" spans="7:9">
      <c r="G232" s="14"/>
      <c r="I232" s="14"/>
    </row>
    <row r="233" spans="7:9">
      <c r="G233" s="14"/>
      <c r="I233" s="14"/>
    </row>
    <row r="234" spans="7:9">
      <c r="G234" s="14"/>
      <c r="I234" s="14"/>
    </row>
    <row r="235" spans="7:9">
      <c r="G235" s="14"/>
      <c r="I235" s="14"/>
    </row>
    <row r="236" spans="7:9">
      <c r="G236" s="14"/>
      <c r="I236" s="14"/>
    </row>
    <row r="237" spans="7:9">
      <c r="G237" s="14"/>
      <c r="I237" s="14"/>
    </row>
    <row r="238" spans="7:9">
      <c r="G238" s="14"/>
      <c r="I238" s="14"/>
    </row>
    <row r="239" spans="7:9">
      <c r="G239" s="14"/>
      <c r="I239" s="14"/>
    </row>
    <row r="240" spans="7:9">
      <c r="G240" s="14"/>
      <c r="I240" s="14"/>
    </row>
    <row r="241" spans="7:9">
      <c r="G241" s="14"/>
      <c r="I241" s="14"/>
    </row>
    <row r="242" spans="7:9">
      <c r="G242" s="14"/>
      <c r="I242" s="14"/>
    </row>
  </sheetData>
  <pageMargins left="0.7" right="0.7" top="0.78740157499999996" bottom="0.78740157499999996" header="0.3" footer="0.3"/>
  <pageSetup paperSize="9" scale="41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90"/>
  <sheetViews>
    <sheetView topLeftCell="A37" zoomScaleNormal="100" workbookViewId="0">
      <selection activeCell="A11" sqref="A11:XFD11"/>
    </sheetView>
  </sheetViews>
  <sheetFormatPr defaultColWidth="9.85546875" defaultRowHeight="15"/>
  <cols>
    <col min="1" max="1" width="26" customWidth="1"/>
    <col min="2" max="2" width="13.140625" customWidth="1"/>
    <col min="3" max="3" width="33.85546875" bestFit="1" customWidth="1"/>
    <col min="4" max="4" width="9" customWidth="1"/>
    <col min="5" max="5" width="11.28515625" customWidth="1"/>
    <col min="6" max="6" width="8.7109375" customWidth="1"/>
    <col min="7" max="7" width="7.140625" customWidth="1"/>
    <col min="8" max="8" width="10.7109375" customWidth="1"/>
    <col min="9" max="9" width="10.140625" customWidth="1"/>
    <col min="10" max="10" width="11.140625" customWidth="1"/>
    <col min="11" max="11" width="9" customWidth="1"/>
    <col min="12" max="12" width="12.140625" customWidth="1"/>
    <col min="13" max="13" width="10.7109375" customWidth="1"/>
    <col min="14" max="14" width="10.42578125" customWidth="1"/>
    <col min="15" max="15" width="8.140625" customWidth="1"/>
    <col min="16" max="16" width="10.140625" customWidth="1"/>
    <col min="17" max="17" width="13.28515625" customWidth="1"/>
    <col min="18" max="18" width="7.85546875" customWidth="1"/>
  </cols>
  <sheetData>
    <row r="1" spans="1:18">
      <c r="A1" s="1"/>
      <c r="B1" s="2"/>
      <c r="C1" s="3"/>
      <c r="D1" s="3"/>
      <c r="E1" s="3"/>
      <c r="F1" s="4"/>
      <c r="G1" s="4"/>
      <c r="H1" s="4"/>
      <c r="I1" s="4"/>
      <c r="J1" s="5"/>
      <c r="K1" s="5"/>
      <c r="L1" s="4"/>
      <c r="M1" s="5"/>
      <c r="N1" s="5"/>
      <c r="O1" s="4"/>
      <c r="P1" s="5"/>
      <c r="Q1" s="5"/>
      <c r="R1" s="5"/>
    </row>
    <row r="2" spans="1:18">
      <c r="A2" s="1"/>
      <c r="B2" s="2"/>
      <c r="C2" s="3"/>
      <c r="D2" s="3"/>
      <c r="E2" s="3"/>
      <c r="F2" s="4"/>
      <c r="G2" s="4"/>
      <c r="H2" s="4"/>
      <c r="I2" s="4"/>
      <c r="J2" s="5"/>
      <c r="K2" s="5"/>
      <c r="L2" s="4"/>
      <c r="M2" s="5"/>
      <c r="N2" s="5"/>
      <c r="O2" s="4"/>
      <c r="P2" s="5"/>
      <c r="Q2" s="5"/>
      <c r="R2" s="5"/>
    </row>
    <row r="3" spans="1:18">
      <c r="A3" s="1"/>
      <c r="B3" s="2"/>
      <c r="C3" s="3"/>
      <c r="D3" s="3"/>
      <c r="E3" s="3"/>
      <c r="F3" s="4"/>
      <c r="G3" s="4"/>
      <c r="H3" s="4"/>
      <c r="I3" s="4"/>
      <c r="J3" s="5"/>
      <c r="K3" s="5"/>
      <c r="L3" s="4"/>
      <c r="M3" s="5"/>
      <c r="N3" s="5"/>
      <c r="O3" s="4"/>
      <c r="P3" s="5"/>
      <c r="Q3" s="5"/>
      <c r="R3" s="5"/>
    </row>
    <row r="4" spans="1:18">
      <c r="A4" s="1"/>
      <c r="B4" s="2"/>
      <c r="C4" s="3"/>
      <c r="D4" s="3"/>
      <c r="E4" s="3"/>
      <c r="F4" s="4"/>
      <c r="G4" s="4"/>
      <c r="H4" s="4"/>
      <c r="I4" s="4"/>
      <c r="J4" s="5"/>
      <c r="K4" s="5"/>
      <c r="L4" s="4"/>
      <c r="M4" s="5"/>
      <c r="N4" s="5"/>
      <c r="O4" s="4"/>
      <c r="P4" s="5"/>
      <c r="Q4" s="5"/>
      <c r="R4" s="5"/>
    </row>
    <row r="5" spans="1:18">
      <c r="A5" s="1"/>
      <c r="B5" s="2"/>
      <c r="C5" s="3"/>
      <c r="D5" s="3"/>
      <c r="E5" s="3"/>
      <c r="F5" s="4"/>
      <c r="G5" s="4"/>
      <c r="H5" s="4"/>
      <c r="I5" s="4"/>
      <c r="J5" s="5"/>
      <c r="K5" s="5"/>
      <c r="L5" s="4"/>
      <c r="M5" s="5"/>
      <c r="N5" s="5"/>
      <c r="O5" s="4"/>
      <c r="P5" s="5"/>
      <c r="Q5" s="5"/>
      <c r="R5" s="5"/>
    </row>
    <row r="6" spans="1:18">
      <c r="A6" s="1"/>
      <c r="B6" s="2"/>
      <c r="C6" s="3"/>
      <c r="D6" s="3"/>
      <c r="E6" s="3"/>
      <c r="F6" s="4"/>
      <c r="G6" s="4"/>
      <c r="H6" s="4"/>
      <c r="I6" s="4"/>
      <c r="J6" s="5"/>
      <c r="K6" s="5"/>
      <c r="L6" s="4"/>
      <c r="M6" s="5"/>
      <c r="N6" s="5"/>
      <c r="O6" s="4"/>
      <c r="P6" s="5"/>
      <c r="Q6" s="5"/>
      <c r="R6" s="5"/>
    </row>
    <row r="7" spans="1:18" ht="30">
      <c r="A7" s="6"/>
      <c r="B7" s="2"/>
      <c r="C7" s="3"/>
      <c r="D7" s="3"/>
      <c r="E7" s="3"/>
      <c r="F7" s="4"/>
      <c r="G7" s="4"/>
      <c r="H7" s="4"/>
      <c r="I7" s="4"/>
      <c r="J7" s="5"/>
      <c r="K7" s="5"/>
      <c r="L7" s="4"/>
      <c r="M7" s="5"/>
      <c r="N7" s="5"/>
      <c r="O7" s="4"/>
      <c r="P7" s="5"/>
      <c r="Q7" s="5"/>
      <c r="R7" s="5"/>
    </row>
    <row r="8" spans="1:18">
      <c r="A8" s="7" t="s">
        <v>0</v>
      </c>
      <c r="B8" s="8" t="str">
        <f>'Euro Rates'!B8</f>
        <v>Wednesday</v>
      </c>
      <c r="C8" s="7">
        <f>'Euro Rates'!C8</f>
        <v>43614</v>
      </c>
      <c r="D8" s="9"/>
      <c r="E8" s="9"/>
      <c r="F8" s="10"/>
      <c r="G8" s="10"/>
      <c r="H8" s="10"/>
      <c r="I8" s="10"/>
      <c r="J8" s="11"/>
      <c r="K8" s="11"/>
      <c r="L8" s="10"/>
      <c r="M8" s="11"/>
      <c r="N8" s="11"/>
      <c r="O8" s="10"/>
      <c r="P8" s="11"/>
      <c r="Q8" s="11"/>
      <c r="R8" s="11"/>
    </row>
    <row r="9" spans="1:18">
      <c r="A9" s="12"/>
      <c r="B9" s="13"/>
      <c r="C9" s="9"/>
      <c r="D9" s="9"/>
      <c r="E9" s="9"/>
      <c r="F9" s="10"/>
      <c r="G9" s="10"/>
      <c r="H9" s="10"/>
      <c r="I9" s="10"/>
      <c r="J9" s="11"/>
      <c r="K9" s="11"/>
      <c r="L9" s="10"/>
      <c r="M9" s="11"/>
      <c r="N9" s="11"/>
      <c r="O9" s="10"/>
      <c r="P9" s="11"/>
      <c r="Q9" s="11"/>
      <c r="R9" s="11"/>
    </row>
    <row r="10" spans="1:18" ht="51" customHeight="1" thickBot="1">
      <c r="A10" s="21" t="s">
        <v>5</v>
      </c>
      <c r="B10" s="22" t="s">
        <v>6</v>
      </c>
      <c r="C10" s="21" t="s">
        <v>7</v>
      </c>
      <c r="D10" s="21" t="s">
        <v>8</v>
      </c>
      <c r="E10" s="21" t="s">
        <v>9</v>
      </c>
      <c r="F10" s="23" t="s">
        <v>10</v>
      </c>
      <c r="G10" s="24" t="s">
        <v>1</v>
      </c>
      <c r="H10" s="25" t="s">
        <v>12</v>
      </c>
      <c r="I10" s="26" t="s">
        <v>13</v>
      </c>
      <c r="J10" s="21" t="s">
        <v>14</v>
      </c>
      <c r="K10" s="21" t="s">
        <v>15</v>
      </c>
      <c r="L10" s="21" t="s">
        <v>16</v>
      </c>
      <c r="M10" s="21" t="s">
        <v>18</v>
      </c>
      <c r="N10" s="21" t="s">
        <v>19</v>
      </c>
      <c r="O10" s="21" t="s">
        <v>2</v>
      </c>
      <c r="P10" s="27" t="s">
        <v>17</v>
      </c>
      <c r="Q10" s="21" t="s">
        <v>11</v>
      </c>
      <c r="R10" s="27" t="s">
        <v>4</v>
      </c>
    </row>
    <row r="11" spans="1:18">
      <c r="A11" s="36" t="s">
        <v>55</v>
      </c>
      <c r="B11" s="37">
        <v>43625</v>
      </c>
      <c r="C11" s="36" t="s">
        <v>56</v>
      </c>
      <c r="D11" s="36" t="s">
        <v>57</v>
      </c>
      <c r="E11" s="36" t="s">
        <v>57</v>
      </c>
      <c r="F11" s="14">
        <v>7</v>
      </c>
      <c r="G11" s="38">
        <v>555.15</v>
      </c>
      <c r="H11" s="39" t="s">
        <v>126</v>
      </c>
      <c r="I11" s="38">
        <v>566.36</v>
      </c>
      <c r="J11" s="39" t="s">
        <v>61</v>
      </c>
      <c r="K11" s="38">
        <v>588.79</v>
      </c>
      <c r="L11" s="39" t="s">
        <v>64</v>
      </c>
      <c r="M11" s="38">
        <v>779.45</v>
      </c>
      <c r="N11" s="39" t="s">
        <v>62</v>
      </c>
      <c r="O11" s="38"/>
      <c r="P11" s="39"/>
      <c r="Q11" s="90" t="s">
        <v>60</v>
      </c>
      <c r="R11" s="91">
        <v>150.28</v>
      </c>
    </row>
    <row r="12" spans="1:18">
      <c r="A12" s="36" t="s">
        <v>55</v>
      </c>
      <c r="B12" s="37">
        <v>43632</v>
      </c>
      <c r="C12" s="36" t="s">
        <v>63</v>
      </c>
      <c r="D12" s="36" t="s">
        <v>57</v>
      </c>
      <c r="E12" s="36" t="s">
        <v>57</v>
      </c>
      <c r="F12" s="14">
        <v>7</v>
      </c>
      <c r="G12" s="38">
        <v>728.98</v>
      </c>
      <c r="H12" s="39" t="s">
        <v>58</v>
      </c>
      <c r="I12" s="38"/>
      <c r="J12" s="39"/>
      <c r="K12" s="38">
        <v>829.91</v>
      </c>
      <c r="L12" s="39" t="s">
        <v>122</v>
      </c>
      <c r="M12" s="38">
        <v>975.71</v>
      </c>
      <c r="N12" s="39" t="s">
        <v>62</v>
      </c>
      <c r="O12" s="38"/>
      <c r="P12" s="39"/>
      <c r="Q12" s="90" t="s">
        <v>60</v>
      </c>
      <c r="R12" s="91">
        <v>178.32</v>
      </c>
    </row>
    <row r="13" spans="1:18">
      <c r="A13" s="36" t="s">
        <v>55</v>
      </c>
      <c r="B13" s="37">
        <v>43639</v>
      </c>
      <c r="C13" s="36" t="s">
        <v>56</v>
      </c>
      <c r="D13" s="36" t="s">
        <v>57</v>
      </c>
      <c r="E13" s="36" t="s">
        <v>57</v>
      </c>
      <c r="F13" s="14">
        <v>7</v>
      </c>
      <c r="G13" s="38">
        <v>633.65</v>
      </c>
      <c r="H13" s="39" t="s">
        <v>58</v>
      </c>
      <c r="I13" s="38"/>
      <c r="J13" s="39"/>
      <c r="K13" s="38">
        <v>689.73</v>
      </c>
      <c r="L13" s="39" t="s">
        <v>64</v>
      </c>
      <c r="M13" s="38">
        <v>936.46</v>
      </c>
      <c r="N13" s="39" t="s">
        <v>62</v>
      </c>
      <c r="O13" s="38"/>
      <c r="P13" s="39"/>
      <c r="Q13" s="90" t="s">
        <v>60</v>
      </c>
      <c r="R13" s="91">
        <v>150.28</v>
      </c>
    </row>
    <row r="14" spans="1:18">
      <c r="A14" s="36" t="s">
        <v>55</v>
      </c>
      <c r="B14" s="37">
        <v>43653</v>
      </c>
      <c r="C14" s="36" t="s">
        <v>56</v>
      </c>
      <c r="D14" s="36" t="s">
        <v>57</v>
      </c>
      <c r="E14" s="36" t="s">
        <v>57</v>
      </c>
      <c r="F14" s="14">
        <v>7</v>
      </c>
      <c r="G14" s="38">
        <v>611.22</v>
      </c>
      <c r="H14" s="39" t="s">
        <v>58</v>
      </c>
      <c r="I14" s="38"/>
      <c r="J14" s="39"/>
      <c r="K14" s="38">
        <v>734.59</v>
      </c>
      <c r="L14" s="39" t="s">
        <v>64</v>
      </c>
      <c r="M14" s="38">
        <v>914.03</v>
      </c>
      <c r="N14" s="39" t="s">
        <v>79</v>
      </c>
      <c r="O14" s="38"/>
      <c r="P14" s="39"/>
      <c r="Q14" s="90" t="s">
        <v>60</v>
      </c>
      <c r="R14" s="91">
        <v>150.28</v>
      </c>
    </row>
    <row r="15" spans="1:18">
      <c r="A15" s="36" t="s">
        <v>55</v>
      </c>
      <c r="B15" s="37">
        <v>43660</v>
      </c>
      <c r="C15" s="36" t="s">
        <v>56</v>
      </c>
      <c r="D15" s="36" t="s">
        <v>57</v>
      </c>
      <c r="E15" s="36" t="s">
        <v>57</v>
      </c>
      <c r="F15" s="14">
        <v>7</v>
      </c>
      <c r="G15" s="38">
        <v>611.22</v>
      </c>
      <c r="H15" s="39" t="s">
        <v>58</v>
      </c>
      <c r="I15" s="38">
        <v>622.44000000000005</v>
      </c>
      <c r="J15" s="39" t="s">
        <v>61</v>
      </c>
      <c r="K15" s="38">
        <v>734.59</v>
      </c>
      <c r="L15" s="39" t="s">
        <v>64</v>
      </c>
      <c r="M15" s="38">
        <v>880.38</v>
      </c>
      <c r="N15" s="39" t="s">
        <v>79</v>
      </c>
      <c r="O15" s="38"/>
      <c r="P15" s="39"/>
      <c r="Q15" s="90" t="s">
        <v>60</v>
      </c>
      <c r="R15" s="91">
        <v>150.28</v>
      </c>
    </row>
    <row r="16" spans="1:18">
      <c r="A16" s="36" t="s">
        <v>55</v>
      </c>
      <c r="B16" s="37">
        <v>43681</v>
      </c>
      <c r="C16" s="36" t="s">
        <v>56</v>
      </c>
      <c r="D16" s="36" t="s">
        <v>57</v>
      </c>
      <c r="E16" s="36" t="s">
        <v>57</v>
      </c>
      <c r="F16" s="14">
        <v>7</v>
      </c>
      <c r="G16" s="38">
        <v>543.92999999999995</v>
      </c>
      <c r="H16" s="39" t="s">
        <v>58</v>
      </c>
      <c r="I16" s="38">
        <v>723.37</v>
      </c>
      <c r="J16" s="39" t="s">
        <v>61</v>
      </c>
      <c r="K16" s="38">
        <v>824.31</v>
      </c>
      <c r="L16" s="39" t="s">
        <v>68</v>
      </c>
      <c r="M16" s="38">
        <v>925.24</v>
      </c>
      <c r="N16" s="39" t="s">
        <v>65</v>
      </c>
      <c r="O16" s="38"/>
      <c r="P16" s="39"/>
      <c r="Q16" s="90" t="s">
        <v>60</v>
      </c>
      <c r="R16" s="91">
        <v>150.28</v>
      </c>
    </row>
    <row r="17" spans="1:18">
      <c r="A17" s="36" t="s">
        <v>55</v>
      </c>
      <c r="B17" s="37">
        <v>43688</v>
      </c>
      <c r="C17" s="36" t="s">
        <v>56</v>
      </c>
      <c r="D17" s="36" t="s">
        <v>57</v>
      </c>
      <c r="E17" s="36" t="s">
        <v>57</v>
      </c>
      <c r="F17" s="14">
        <v>7</v>
      </c>
      <c r="G17" s="38">
        <v>465.43</v>
      </c>
      <c r="H17" s="39" t="s">
        <v>58</v>
      </c>
      <c r="I17" s="38">
        <v>678.51</v>
      </c>
      <c r="J17" s="39" t="s">
        <v>61</v>
      </c>
      <c r="K17" s="38">
        <v>700.94</v>
      </c>
      <c r="L17" s="39" t="s">
        <v>59</v>
      </c>
      <c r="M17" s="38">
        <v>779.45</v>
      </c>
      <c r="N17" s="39" t="s">
        <v>65</v>
      </c>
      <c r="O17" s="38"/>
      <c r="P17" s="39"/>
      <c r="Q17" s="90" t="s">
        <v>60</v>
      </c>
      <c r="R17" s="91">
        <v>150.28</v>
      </c>
    </row>
    <row r="18" spans="1:18">
      <c r="A18" s="36" t="s">
        <v>55</v>
      </c>
      <c r="B18" s="37">
        <v>43695</v>
      </c>
      <c r="C18" s="36" t="s">
        <v>56</v>
      </c>
      <c r="D18" s="36" t="s">
        <v>57</v>
      </c>
      <c r="E18" s="36" t="s">
        <v>57</v>
      </c>
      <c r="F18" s="14">
        <v>7</v>
      </c>
      <c r="G18" s="38">
        <v>465.43</v>
      </c>
      <c r="H18" s="39" t="s">
        <v>58</v>
      </c>
      <c r="I18" s="38">
        <v>633.65</v>
      </c>
      <c r="J18" s="39" t="s">
        <v>61</v>
      </c>
      <c r="K18" s="38">
        <v>678.51</v>
      </c>
      <c r="L18" s="39" t="s">
        <v>68</v>
      </c>
      <c r="M18" s="38">
        <v>723.37</v>
      </c>
      <c r="N18" s="39" t="s">
        <v>69</v>
      </c>
      <c r="O18" s="38"/>
      <c r="P18" s="39"/>
      <c r="Q18" s="90" t="s">
        <v>60</v>
      </c>
      <c r="R18" s="91">
        <v>150.28</v>
      </c>
    </row>
    <row r="19" spans="1:18">
      <c r="A19" s="36" t="s">
        <v>55</v>
      </c>
      <c r="B19" s="37">
        <v>43702</v>
      </c>
      <c r="C19" s="36" t="s">
        <v>56</v>
      </c>
      <c r="D19" s="36" t="s">
        <v>57</v>
      </c>
      <c r="E19" s="36" t="s">
        <v>57</v>
      </c>
      <c r="F19" s="14">
        <v>7</v>
      </c>
      <c r="G19" s="38">
        <v>487.86</v>
      </c>
      <c r="H19" s="39" t="s">
        <v>58</v>
      </c>
      <c r="I19" s="38">
        <v>611.22</v>
      </c>
      <c r="J19" s="39" t="s">
        <v>61</v>
      </c>
      <c r="K19" s="38">
        <v>678.51</v>
      </c>
      <c r="L19" s="39" t="s">
        <v>68</v>
      </c>
      <c r="M19" s="38">
        <v>700.94</v>
      </c>
      <c r="N19" s="39" t="s">
        <v>65</v>
      </c>
      <c r="O19" s="38"/>
      <c r="P19" s="39"/>
      <c r="Q19" s="90" t="s">
        <v>60</v>
      </c>
      <c r="R19" s="91">
        <v>150.28</v>
      </c>
    </row>
    <row r="20" spans="1:18">
      <c r="A20" s="36" t="s">
        <v>55</v>
      </c>
      <c r="B20" s="37">
        <v>43709</v>
      </c>
      <c r="C20" s="36" t="s">
        <v>56</v>
      </c>
      <c r="D20" s="36" t="s">
        <v>57</v>
      </c>
      <c r="E20" s="36" t="s">
        <v>57</v>
      </c>
      <c r="F20" s="14">
        <v>7</v>
      </c>
      <c r="G20" s="38">
        <v>409.35</v>
      </c>
      <c r="H20" s="39" t="s">
        <v>58</v>
      </c>
      <c r="I20" s="38">
        <v>588.79</v>
      </c>
      <c r="J20" s="39" t="s">
        <v>67</v>
      </c>
      <c r="K20" s="38">
        <v>532.72</v>
      </c>
      <c r="L20" s="39" t="s">
        <v>68</v>
      </c>
      <c r="M20" s="38">
        <v>588.79</v>
      </c>
      <c r="N20" s="39" t="s">
        <v>65</v>
      </c>
      <c r="O20" s="38"/>
      <c r="P20" s="39"/>
      <c r="Q20" s="90" t="s">
        <v>60</v>
      </c>
      <c r="R20" s="91">
        <v>150.28</v>
      </c>
    </row>
    <row r="21" spans="1:18">
      <c r="A21" s="36" t="s">
        <v>55</v>
      </c>
      <c r="B21" s="37">
        <v>43716</v>
      </c>
      <c r="C21" s="36" t="s">
        <v>63</v>
      </c>
      <c r="D21" s="36" t="s">
        <v>57</v>
      </c>
      <c r="E21" s="36" t="s">
        <v>57</v>
      </c>
      <c r="F21" s="14">
        <v>7</v>
      </c>
      <c r="G21" s="38">
        <v>437.39</v>
      </c>
      <c r="H21" s="39" t="s">
        <v>96</v>
      </c>
      <c r="I21" s="38">
        <v>583.17999999999995</v>
      </c>
      <c r="J21" s="39" t="s">
        <v>61</v>
      </c>
      <c r="K21" s="38">
        <v>583.17999999999995</v>
      </c>
      <c r="L21" s="39" t="s">
        <v>68</v>
      </c>
      <c r="M21" s="38">
        <v>616.83000000000004</v>
      </c>
      <c r="N21" s="39" t="s">
        <v>65</v>
      </c>
      <c r="O21" s="38"/>
      <c r="P21" s="39"/>
      <c r="Q21" s="90" t="s">
        <v>60</v>
      </c>
      <c r="R21" s="91">
        <v>178.32</v>
      </c>
    </row>
    <row r="22" spans="1:18">
      <c r="A22" s="36" t="s">
        <v>55</v>
      </c>
      <c r="B22" s="37">
        <v>43723</v>
      </c>
      <c r="C22" s="36" t="s">
        <v>56</v>
      </c>
      <c r="D22" s="36" t="s">
        <v>57</v>
      </c>
      <c r="E22" s="36" t="s">
        <v>57</v>
      </c>
      <c r="F22" s="14">
        <v>7</v>
      </c>
      <c r="G22" s="38">
        <v>386.92</v>
      </c>
      <c r="H22" s="39" t="s">
        <v>58</v>
      </c>
      <c r="I22" s="38">
        <v>577.58000000000004</v>
      </c>
      <c r="J22" s="39" t="s">
        <v>61</v>
      </c>
      <c r="K22" s="38">
        <v>555.15</v>
      </c>
      <c r="L22" s="39" t="s">
        <v>68</v>
      </c>
      <c r="M22" s="38">
        <v>689.73</v>
      </c>
      <c r="N22" s="39" t="s">
        <v>119</v>
      </c>
      <c r="O22" s="38"/>
      <c r="P22" s="39"/>
      <c r="Q22" s="90" t="s">
        <v>60</v>
      </c>
      <c r="R22" s="91">
        <v>150.28</v>
      </c>
    </row>
    <row r="23" spans="1:18">
      <c r="A23" s="36" t="s">
        <v>55</v>
      </c>
      <c r="B23" s="37">
        <v>43730</v>
      </c>
      <c r="C23" s="36" t="s">
        <v>63</v>
      </c>
      <c r="D23" s="36" t="s">
        <v>57</v>
      </c>
      <c r="E23" s="36" t="s">
        <v>57</v>
      </c>
      <c r="F23" s="14">
        <v>7</v>
      </c>
      <c r="G23" s="38">
        <v>437.39</v>
      </c>
      <c r="H23" s="39" t="s">
        <v>58</v>
      </c>
      <c r="I23" s="38"/>
      <c r="J23" s="39"/>
      <c r="K23" s="38">
        <v>583.17999999999995</v>
      </c>
      <c r="L23" s="39" t="s">
        <v>68</v>
      </c>
      <c r="M23" s="38">
        <v>616.83000000000004</v>
      </c>
      <c r="N23" s="39" t="s">
        <v>65</v>
      </c>
      <c r="O23" s="38"/>
      <c r="P23" s="39"/>
      <c r="Q23" s="90" t="s">
        <v>60</v>
      </c>
      <c r="R23" s="91">
        <v>178.32</v>
      </c>
    </row>
    <row r="24" spans="1:18">
      <c r="A24" s="36" t="s">
        <v>55</v>
      </c>
      <c r="B24" s="37">
        <v>43737</v>
      </c>
      <c r="C24" s="36" t="s">
        <v>56</v>
      </c>
      <c r="D24" s="36" t="s">
        <v>57</v>
      </c>
      <c r="E24" s="36" t="s">
        <v>57</v>
      </c>
      <c r="F24" s="14">
        <v>7</v>
      </c>
      <c r="G24" s="38">
        <v>364.49</v>
      </c>
      <c r="H24" s="39" t="s">
        <v>58</v>
      </c>
      <c r="I24" s="38">
        <v>532.72</v>
      </c>
      <c r="J24" s="39" t="s">
        <v>61</v>
      </c>
      <c r="K24" s="38">
        <v>555.15</v>
      </c>
      <c r="L24" s="39" t="s">
        <v>68</v>
      </c>
      <c r="M24" s="38">
        <v>633.65</v>
      </c>
      <c r="N24" s="39" t="s">
        <v>65</v>
      </c>
      <c r="O24" s="38"/>
      <c r="P24" s="39"/>
      <c r="Q24" s="90" t="s">
        <v>60</v>
      </c>
      <c r="R24" s="91">
        <v>150.28</v>
      </c>
    </row>
    <row r="25" spans="1:18">
      <c r="A25" s="36" t="s">
        <v>55</v>
      </c>
      <c r="B25" s="37">
        <v>43751</v>
      </c>
      <c r="C25" s="36" t="s">
        <v>56</v>
      </c>
      <c r="D25" s="36" t="s">
        <v>57</v>
      </c>
      <c r="E25" s="36" t="s">
        <v>57</v>
      </c>
      <c r="F25" s="14">
        <v>7</v>
      </c>
      <c r="G25" s="38">
        <v>476.64</v>
      </c>
      <c r="H25" s="39" t="s">
        <v>58</v>
      </c>
      <c r="I25" s="38"/>
      <c r="J25" s="39"/>
      <c r="K25" s="38">
        <v>768.23</v>
      </c>
      <c r="L25" s="39" t="s">
        <v>64</v>
      </c>
      <c r="M25" s="38">
        <v>857.95</v>
      </c>
      <c r="N25" s="39" t="s">
        <v>69</v>
      </c>
      <c r="O25" s="38"/>
      <c r="P25" s="39"/>
      <c r="Q25" s="90" t="s">
        <v>60</v>
      </c>
      <c r="R25" s="91">
        <v>150.28</v>
      </c>
    </row>
    <row r="26" spans="1:18">
      <c r="A26" s="36" t="s">
        <v>55</v>
      </c>
      <c r="B26" s="37">
        <v>43758</v>
      </c>
      <c r="C26" s="36" t="s">
        <v>63</v>
      </c>
      <c r="D26" s="36" t="s">
        <v>57</v>
      </c>
      <c r="E26" s="36" t="s">
        <v>57</v>
      </c>
      <c r="F26" s="14">
        <v>7</v>
      </c>
      <c r="G26" s="38">
        <v>445.24</v>
      </c>
      <c r="H26" s="39" t="s">
        <v>58</v>
      </c>
      <c r="I26" s="38"/>
      <c r="J26" s="39"/>
      <c r="K26" s="38">
        <v>837.76</v>
      </c>
      <c r="L26" s="39" t="s">
        <v>64</v>
      </c>
      <c r="M26" s="38">
        <v>882.62</v>
      </c>
      <c r="N26" s="39" t="s">
        <v>65</v>
      </c>
      <c r="O26" s="38"/>
      <c r="P26" s="39"/>
      <c r="Q26" s="90" t="s">
        <v>60</v>
      </c>
      <c r="R26" s="91">
        <v>178.32</v>
      </c>
    </row>
    <row r="27" spans="1:18">
      <c r="A27" s="36" t="s">
        <v>55</v>
      </c>
      <c r="B27" s="37">
        <v>43765</v>
      </c>
      <c r="C27" s="36" t="s">
        <v>56</v>
      </c>
      <c r="D27" s="36" t="s">
        <v>57</v>
      </c>
      <c r="E27" s="36" t="s">
        <v>57</v>
      </c>
      <c r="F27" s="14">
        <v>7</v>
      </c>
      <c r="G27" s="38">
        <v>480</v>
      </c>
      <c r="H27" s="39" t="s">
        <v>58</v>
      </c>
      <c r="I27" s="38"/>
      <c r="J27" s="39"/>
      <c r="K27" s="38">
        <v>760.38</v>
      </c>
      <c r="L27" s="39" t="s">
        <v>68</v>
      </c>
      <c r="M27" s="38">
        <v>861.31</v>
      </c>
      <c r="N27" s="39" t="s">
        <v>62</v>
      </c>
      <c r="O27" s="38"/>
      <c r="P27" s="39"/>
      <c r="Q27" s="90" t="s">
        <v>60</v>
      </c>
      <c r="R27" s="91">
        <v>158.13</v>
      </c>
    </row>
    <row r="28" spans="1:18">
      <c r="A28" s="36" t="s">
        <v>55</v>
      </c>
      <c r="B28" s="37">
        <v>43786</v>
      </c>
      <c r="C28" s="36" t="s">
        <v>56</v>
      </c>
      <c r="D28" s="36" t="s">
        <v>57</v>
      </c>
      <c r="E28" s="36" t="s">
        <v>57</v>
      </c>
      <c r="F28" s="14">
        <v>5</v>
      </c>
      <c r="G28" s="38">
        <v>345.42</v>
      </c>
      <c r="H28" s="39" t="s">
        <v>118</v>
      </c>
      <c r="I28" s="38"/>
      <c r="J28" s="39"/>
      <c r="K28" s="38">
        <v>522.62</v>
      </c>
      <c r="L28" s="39" t="s">
        <v>68</v>
      </c>
      <c r="M28" s="38">
        <v>623.55999999999995</v>
      </c>
      <c r="N28" s="39" t="s">
        <v>79</v>
      </c>
      <c r="O28" s="38"/>
      <c r="P28" s="39"/>
      <c r="Q28" s="90" t="s">
        <v>60</v>
      </c>
      <c r="R28" s="91">
        <v>149.16</v>
      </c>
    </row>
    <row r="29" spans="1:18">
      <c r="A29" s="36" t="s">
        <v>55</v>
      </c>
      <c r="B29" s="37">
        <v>43841</v>
      </c>
      <c r="C29" s="36" t="s">
        <v>70</v>
      </c>
      <c r="D29" s="36" t="s">
        <v>71</v>
      </c>
      <c r="E29" s="36" t="s">
        <v>71</v>
      </c>
      <c r="F29" s="14">
        <v>11</v>
      </c>
      <c r="G29" s="38">
        <v>844.49</v>
      </c>
      <c r="H29" s="39" t="s">
        <v>58</v>
      </c>
      <c r="I29" s="38">
        <v>1046.3599999999999</v>
      </c>
      <c r="J29" s="39" t="s">
        <v>61</v>
      </c>
      <c r="K29" s="38">
        <v>1203.3699999999999</v>
      </c>
      <c r="L29" s="39" t="s">
        <v>66</v>
      </c>
      <c r="M29" s="38">
        <v>1371.6</v>
      </c>
      <c r="N29" s="39" t="s">
        <v>62</v>
      </c>
      <c r="O29" s="38"/>
      <c r="P29" s="39"/>
      <c r="Q29" s="90" t="s">
        <v>60</v>
      </c>
      <c r="R29" s="91">
        <v>242.25</v>
      </c>
    </row>
    <row r="30" spans="1:18">
      <c r="A30" s="36" t="s">
        <v>55</v>
      </c>
      <c r="B30" s="37">
        <v>43852</v>
      </c>
      <c r="C30" s="36" t="s">
        <v>70</v>
      </c>
      <c r="D30" s="36" t="s">
        <v>71</v>
      </c>
      <c r="E30" s="36" t="s">
        <v>71</v>
      </c>
      <c r="F30" s="14">
        <v>10</v>
      </c>
      <c r="G30" s="38">
        <v>791.78</v>
      </c>
      <c r="H30" s="39" t="s">
        <v>58</v>
      </c>
      <c r="I30" s="38">
        <v>1004.87</v>
      </c>
      <c r="J30" s="39" t="s">
        <v>61</v>
      </c>
      <c r="K30" s="38">
        <v>1105.8</v>
      </c>
      <c r="L30" s="39" t="s">
        <v>64</v>
      </c>
      <c r="M30" s="38">
        <v>1363.75</v>
      </c>
      <c r="N30" s="39" t="s">
        <v>62</v>
      </c>
      <c r="O30" s="38"/>
      <c r="P30" s="39"/>
      <c r="Q30" s="90" t="s">
        <v>60</v>
      </c>
      <c r="R30" s="91">
        <v>238.88</v>
      </c>
    </row>
    <row r="31" spans="1:18">
      <c r="A31" s="36" t="s">
        <v>55</v>
      </c>
      <c r="B31" s="37">
        <v>43890</v>
      </c>
      <c r="C31" s="36" t="s">
        <v>70</v>
      </c>
      <c r="D31" s="36" t="s">
        <v>71</v>
      </c>
      <c r="E31" s="36" t="s">
        <v>71</v>
      </c>
      <c r="F31" s="14">
        <v>7</v>
      </c>
      <c r="G31" s="38">
        <v>643.74</v>
      </c>
      <c r="H31" s="39" t="s">
        <v>58</v>
      </c>
      <c r="I31" s="38">
        <v>868.04</v>
      </c>
      <c r="J31" s="39" t="s">
        <v>61</v>
      </c>
      <c r="K31" s="38">
        <v>1069.9100000000001</v>
      </c>
      <c r="L31" s="39" t="s">
        <v>64</v>
      </c>
      <c r="M31" s="38">
        <v>1170.8499999999999</v>
      </c>
      <c r="N31" s="39" t="s">
        <v>62</v>
      </c>
      <c r="O31" s="38"/>
      <c r="P31" s="39"/>
      <c r="Q31" s="90" t="s">
        <v>60</v>
      </c>
      <c r="R31" s="91">
        <v>173.84</v>
      </c>
    </row>
    <row r="32" spans="1:18">
      <c r="A32" s="36" t="s">
        <v>72</v>
      </c>
      <c r="B32" s="37">
        <v>43617</v>
      </c>
      <c r="C32" s="36" t="s">
        <v>73</v>
      </c>
      <c r="D32" s="36" t="s">
        <v>74</v>
      </c>
      <c r="E32" s="36" t="s">
        <v>74</v>
      </c>
      <c r="F32" s="14">
        <v>7</v>
      </c>
      <c r="G32" s="38"/>
      <c r="H32" s="39"/>
      <c r="I32" s="38">
        <v>342.06</v>
      </c>
      <c r="J32" s="39" t="s">
        <v>75</v>
      </c>
      <c r="K32" s="38">
        <v>487.86</v>
      </c>
      <c r="L32" s="39" t="s">
        <v>64</v>
      </c>
      <c r="M32" s="38">
        <v>1272.9100000000001</v>
      </c>
      <c r="N32" s="39" t="s">
        <v>62</v>
      </c>
      <c r="O32" s="38">
        <v>1923.38</v>
      </c>
      <c r="P32" s="39" t="s">
        <v>76</v>
      </c>
      <c r="Q32" s="90" t="s">
        <v>60</v>
      </c>
      <c r="R32" s="91">
        <v>195.14</v>
      </c>
    </row>
    <row r="33" spans="1:18">
      <c r="A33" s="36" t="s">
        <v>72</v>
      </c>
      <c r="B33" s="37">
        <v>43624</v>
      </c>
      <c r="C33" s="36" t="s">
        <v>73</v>
      </c>
      <c r="D33" s="36" t="s">
        <v>74</v>
      </c>
      <c r="E33" s="36" t="s">
        <v>74</v>
      </c>
      <c r="F33" s="14">
        <v>7</v>
      </c>
      <c r="G33" s="38">
        <v>409.35</v>
      </c>
      <c r="H33" s="39" t="s">
        <v>58</v>
      </c>
      <c r="I33" s="38">
        <v>532.72</v>
      </c>
      <c r="J33" s="39" t="s">
        <v>75</v>
      </c>
      <c r="K33" s="38"/>
      <c r="L33" s="39"/>
      <c r="M33" s="38"/>
      <c r="N33" s="39"/>
      <c r="O33" s="38">
        <v>1856.09</v>
      </c>
      <c r="P33" s="39" t="s">
        <v>77</v>
      </c>
      <c r="Q33" s="90" t="s">
        <v>60</v>
      </c>
      <c r="R33" s="91">
        <v>195.14</v>
      </c>
    </row>
    <row r="34" spans="1:18">
      <c r="A34" s="36" t="s">
        <v>72</v>
      </c>
      <c r="B34" s="37">
        <v>43631</v>
      </c>
      <c r="C34" s="36" t="s">
        <v>78</v>
      </c>
      <c r="D34" s="36" t="s">
        <v>74</v>
      </c>
      <c r="E34" s="36" t="s">
        <v>74</v>
      </c>
      <c r="F34" s="14">
        <v>7</v>
      </c>
      <c r="G34" s="38">
        <v>580.94000000000005</v>
      </c>
      <c r="H34" s="39" t="s">
        <v>58</v>
      </c>
      <c r="I34" s="38">
        <v>603.37</v>
      </c>
      <c r="J34" s="39" t="s">
        <v>75</v>
      </c>
      <c r="K34" s="38">
        <v>816.45</v>
      </c>
      <c r="L34" s="39" t="s">
        <v>64</v>
      </c>
      <c r="M34" s="38">
        <v>1074.4000000000001</v>
      </c>
      <c r="N34" s="39" t="s">
        <v>62</v>
      </c>
      <c r="O34" s="38">
        <v>1814.59</v>
      </c>
      <c r="P34" s="39" t="s">
        <v>77</v>
      </c>
      <c r="Q34" s="90" t="s">
        <v>60</v>
      </c>
      <c r="R34" s="91">
        <v>202.99</v>
      </c>
    </row>
    <row r="35" spans="1:18">
      <c r="A35" s="36" t="s">
        <v>72</v>
      </c>
      <c r="B35" s="37">
        <v>43638</v>
      </c>
      <c r="C35" s="36" t="s">
        <v>78</v>
      </c>
      <c r="D35" s="36" t="s">
        <v>74</v>
      </c>
      <c r="E35" s="36" t="s">
        <v>74</v>
      </c>
      <c r="F35" s="14">
        <v>7</v>
      </c>
      <c r="G35" s="38">
        <v>454.21</v>
      </c>
      <c r="H35" s="39" t="s">
        <v>58</v>
      </c>
      <c r="I35" s="38">
        <v>532.72</v>
      </c>
      <c r="J35" s="39" t="s">
        <v>75</v>
      </c>
      <c r="K35" s="38">
        <v>678.51</v>
      </c>
      <c r="L35" s="39" t="s">
        <v>64</v>
      </c>
      <c r="M35" s="38">
        <v>1026.18</v>
      </c>
      <c r="N35" s="39" t="s">
        <v>62</v>
      </c>
      <c r="O35" s="38">
        <v>1620.57</v>
      </c>
      <c r="P35" s="39" t="s">
        <v>77</v>
      </c>
      <c r="Q35" s="90" t="s">
        <v>60</v>
      </c>
      <c r="R35" s="91">
        <v>206.36</v>
      </c>
    </row>
    <row r="36" spans="1:18">
      <c r="A36" s="36" t="s">
        <v>72</v>
      </c>
      <c r="B36" s="37">
        <v>43645</v>
      </c>
      <c r="C36" s="36" t="s">
        <v>78</v>
      </c>
      <c r="D36" s="36" t="s">
        <v>74</v>
      </c>
      <c r="E36" s="36" t="s">
        <v>74</v>
      </c>
      <c r="F36" s="14">
        <v>7</v>
      </c>
      <c r="G36" s="38">
        <v>537.20000000000005</v>
      </c>
      <c r="H36" s="39" t="s">
        <v>58</v>
      </c>
      <c r="I36" s="38">
        <v>660.57</v>
      </c>
      <c r="J36" s="39" t="s">
        <v>75</v>
      </c>
      <c r="K36" s="38">
        <v>806.36</v>
      </c>
      <c r="L36" s="39" t="s">
        <v>64</v>
      </c>
      <c r="M36" s="38">
        <v>1131.5999999999999</v>
      </c>
      <c r="N36" s="39" t="s">
        <v>79</v>
      </c>
      <c r="O36" s="38">
        <v>1725.99</v>
      </c>
      <c r="P36" s="39" t="s">
        <v>76</v>
      </c>
      <c r="Q36" s="90" t="s">
        <v>60</v>
      </c>
      <c r="R36" s="91">
        <v>201.87</v>
      </c>
    </row>
    <row r="37" spans="1:18">
      <c r="A37" s="36" t="s">
        <v>72</v>
      </c>
      <c r="B37" s="37">
        <v>43652</v>
      </c>
      <c r="C37" s="36" t="s">
        <v>78</v>
      </c>
      <c r="D37" s="36" t="s">
        <v>74</v>
      </c>
      <c r="E37" s="36" t="s">
        <v>74</v>
      </c>
      <c r="F37" s="14">
        <v>7</v>
      </c>
      <c r="G37" s="38">
        <v>503.56</v>
      </c>
      <c r="H37" s="39" t="s">
        <v>58</v>
      </c>
      <c r="I37" s="38">
        <v>537.20000000000005</v>
      </c>
      <c r="J37" s="39" t="s">
        <v>75</v>
      </c>
      <c r="K37" s="38">
        <v>683</v>
      </c>
      <c r="L37" s="39" t="s">
        <v>64</v>
      </c>
      <c r="M37" s="38">
        <v>1030.6600000000001</v>
      </c>
      <c r="N37" s="39" t="s">
        <v>62</v>
      </c>
      <c r="O37" s="38">
        <v>1725.99</v>
      </c>
      <c r="P37" s="39" t="s">
        <v>77</v>
      </c>
      <c r="Q37" s="90" t="s">
        <v>60</v>
      </c>
      <c r="R37" s="91">
        <v>201.87</v>
      </c>
    </row>
    <row r="38" spans="1:18">
      <c r="A38" s="36" t="s">
        <v>72</v>
      </c>
      <c r="B38" s="37">
        <v>43659</v>
      </c>
      <c r="C38" s="36" t="s">
        <v>78</v>
      </c>
      <c r="D38" s="36" t="s">
        <v>74</v>
      </c>
      <c r="E38" s="36" t="s">
        <v>74</v>
      </c>
      <c r="F38" s="14">
        <v>7</v>
      </c>
      <c r="G38" s="38">
        <v>481.13</v>
      </c>
      <c r="H38" s="39" t="s">
        <v>58</v>
      </c>
      <c r="I38" s="38">
        <v>582.05999999999995</v>
      </c>
      <c r="J38" s="39" t="s">
        <v>75</v>
      </c>
      <c r="K38" s="38">
        <v>727.86</v>
      </c>
      <c r="L38" s="39" t="s">
        <v>64</v>
      </c>
      <c r="M38" s="38">
        <v>974.59</v>
      </c>
      <c r="N38" s="39" t="s">
        <v>62</v>
      </c>
      <c r="O38" s="38">
        <v>1669.92</v>
      </c>
      <c r="P38" s="39" t="s">
        <v>77</v>
      </c>
      <c r="Q38" s="90" t="s">
        <v>60</v>
      </c>
      <c r="R38" s="91">
        <v>201.87</v>
      </c>
    </row>
    <row r="39" spans="1:18">
      <c r="A39" s="36" t="s">
        <v>72</v>
      </c>
      <c r="B39" s="37">
        <v>43666</v>
      </c>
      <c r="C39" s="36" t="s">
        <v>78</v>
      </c>
      <c r="D39" s="36" t="s">
        <v>74</v>
      </c>
      <c r="E39" s="36" t="s">
        <v>74</v>
      </c>
      <c r="F39" s="14">
        <v>7</v>
      </c>
      <c r="G39" s="38">
        <v>458.7</v>
      </c>
      <c r="H39" s="39" t="s">
        <v>58</v>
      </c>
      <c r="I39" s="38">
        <v>582.05999999999995</v>
      </c>
      <c r="J39" s="39" t="s">
        <v>75</v>
      </c>
      <c r="K39" s="38">
        <v>683</v>
      </c>
      <c r="L39" s="39" t="s">
        <v>64</v>
      </c>
      <c r="M39" s="38">
        <v>974.59</v>
      </c>
      <c r="N39" s="39" t="s">
        <v>62</v>
      </c>
      <c r="O39" s="38">
        <v>1669.92</v>
      </c>
      <c r="P39" s="39" t="s">
        <v>77</v>
      </c>
      <c r="Q39" s="90" t="s">
        <v>60</v>
      </c>
      <c r="R39" s="91">
        <v>201.87</v>
      </c>
    </row>
    <row r="40" spans="1:18">
      <c r="A40" s="36" t="s">
        <v>72</v>
      </c>
      <c r="B40" s="37">
        <v>43673</v>
      </c>
      <c r="C40" s="36" t="s">
        <v>78</v>
      </c>
      <c r="D40" s="36" t="s">
        <v>74</v>
      </c>
      <c r="E40" s="36" t="s">
        <v>74</v>
      </c>
      <c r="F40" s="14">
        <v>7</v>
      </c>
      <c r="G40" s="38">
        <v>458.7</v>
      </c>
      <c r="H40" s="39" t="s">
        <v>58</v>
      </c>
      <c r="I40" s="38">
        <v>514.77</v>
      </c>
      <c r="J40" s="39" t="s">
        <v>75</v>
      </c>
      <c r="K40" s="38">
        <v>683</v>
      </c>
      <c r="L40" s="39" t="s">
        <v>64</v>
      </c>
      <c r="M40" s="38">
        <v>974.59</v>
      </c>
      <c r="N40" s="39" t="s">
        <v>62</v>
      </c>
      <c r="O40" s="38">
        <v>2017.58</v>
      </c>
      <c r="P40" s="39" t="s">
        <v>77</v>
      </c>
      <c r="Q40" s="90" t="s">
        <v>60</v>
      </c>
      <c r="R40" s="91">
        <v>201.87</v>
      </c>
    </row>
    <row r="41" spans="1:18">
      <c r="A41" s="36" t="s">
        <v>72</v>
      </c>
      <c r="B41" s="37">
        <v>43680</v>
      </c>
      <c r="C41" s="36" t="s">
        <v>78</v>
      </c>
      <c r="D41" s="36" t="s">
        <v>74</v>
      </c>
      <c r="E41" s="36" t="s">
        <v>74</v>
      </c>
      <c r="F41" s="14">
        <v>7</v>
      </c>
      <c r="G41" s="38">
        <v>458.7</v>
      </c>
      <c r="H41" s="39" t="s">
        <v>58</v>
      </c>
      <c r="I41" s="38">
        <v>582.05999999999995</v>
      </c>
      <c r="J41" s="39" t="s">
        <v>75</v>
      </c>
      <c r="K41" s="38">
        <v>683</v>
      </c>
      <c r="L41" s="39" t="s">
        <v>64</v>
      </c>
      <c r="M41" s="38">
        <v>974.59</v>
      </c>
      <c r="N41" s="39" t="s">
        <v>62</v>
      </c>
      <c r="O41" s="38">
        <v>2118.52</v>
      </c>
      <c r="P41" s="39" t="s">
        <v>77</v>
      </c>
      <c r="Q41" s="90" t="s">
        <v>60</v>
      </c>
      <c r="R41" s="91">
        <v>201.87</v>
      </c>
    </row>
    <row r="42" spans="1:18">
      <c r="A42" s="36" t="s">
        <v>72</v>
      </c>
      <c r="B42" s="37">
        <v>43687</v>
      </c>
      <c r="C42" s="36" t="s">
        <v>78</v>
      </c>
      <c r="D42" s="36" t="s">
        <v>74</v>
      </c>
      <c r="E42" s="36" t="s">
        <v>74</v>
      </c>
      <c r="F42" s="14">
        <v>7</v>
      </c>
      <c r="G42" s="38">
        <v>458.7</v>
      </c>
      <c r="H42" s="39" t="s">
        <v>58</v>
      </c>
      <c r="I42" s="38">
        <v>514.77</v>
      </c>
      <c r="J42" s="39" t="s">
        <v>75</v>
      </c>
      <c r="K42" s="38">
        <v>683</v>
      </c>
      <c r="L42" s="39" t="s">
        <v>64</v>
      </c>
      <c r="M42" s="38">
        <v>974.59</v>
      </c>
      <c r="N42" s="39" t="s">
        <v>62</v>
      </c>
      <c r="O42" s="38">
        <v>1725.99</v>
      </c>
      <c r="P42" s="39" t="s">
        <v>77</v>
      </c>
      <c r="Q42" s="90" t="s">
        <v>60</v>
      </c>
      <c r="R42" s="91">
        <v>201.87</v>
      </c>
    </row>
    <row r="43" spans="1:18">
      <c r="A43" s="36" t="s">
        <v>72</v>
      </c>
      <c r="B43" s="37">
        <v>43694</v>
      </c>
      <c r="C43" s="36" t="s">
        <v>78</v>
      </c>
      <c r="D43" s="36" t="s">
        <v>74</v>
      </c>
      <c r="E43" s="36" t="s">
        <v>74</v>
      </c>
      <c r="F43" s="14">
        <v>7</v>
      </c>
      <c r="G43" s="38">
        <v>458.7</v>
      </c>
      <c r="H43" s="39" t="s">
        <v>58</v>
      </c>
      <c r="I43" s="38">
        <v>537.20000000000005</v>
      </c>
      <c r="J43" s="39" t="s">
        <v>75</v>
      </c>
      <c r="K43" s="38">
        <v>683</v>
      </c>
      <c r="L43" s="39" t="s">
        <v>64</v>
      </c>
      <c r="M43" s="38">
        <v>884.87</v>
      </c>
      <c r="N43" s="39" t="s">
        <v>62</v>
      </c>
      <c r="O43" s="38">
        <v>1725.99</v>
      </c>
      <c r="P43" s="39" t="s">
        <v>77</v>
      </c>
      <c r="Q43" s="90" t="s">
        <v>60</v>
      </c>
      <c r="R43" s="91">
        <v>201.87</v>
      </c>
    </row>
    <row r="44" spans="1:18">
      <c r="A44" s="36" t="s">
        <v>72</v>
      </c>
      <c r="B44" s="37">
        <v>43701</v>
      </c>
      <c r="C44" s="36" t="s">
        <v>78</v>
      </c>
      <c r="D44" s="36" t="s">
        <v>74</v>
      </c>
      <c r="E44" s="36" t="s">
        <v>74</v>
      </c>
      <c r="F44" s="14">
        <v>7</v>
      </c>
      <c r="G44" s="38">
        <v>451.97</v>
      </c>
      <c r="H44" s="39" t="s">
        <v>58</v>
      </c>
      <c r="I44" s="38">
        <v>687.48</v>
      </c>
      <c r="J44" s="39" t="s">
        <v>75</v>
      </c>
      <c r="K44" s="38">
        <v>687.48</v>
      </c>
      <c r="L44" s="39" t="s">
        <v>64</v>
      </c>
      <c r="M44" s="38">
        <v>878.14</v>
      </c>
      <c r="N44" s="39" t="s">
        <v>62</v>
      </c>
      <c r="O44" s="38">
        <v>1965.99</v>
      </c>
      <c r="P44" s="39" t="s">
        <v>77</v>
      </c>
      <c r="Q44" s="90" t="s">
        <v>60</v>
      </c>
      <c r="R44" s="91">
        <v>287.11</v>
      </c>
    </row>
    <row r="45" spans="1:18">
      <c r="A45" s="36" t="s">
        <v>72</v>
      </c>
      <c r="B45" s="37">
        <v>43708</v>
      </c>
      <c r="C45" s="36" t="s">
        <v>73</v>
      </c>
      <c r="D45" s="36" t="s">
        <v>74</v>
      </c>
      <c r="E45" s="36" t="s">
        <v>80</v>
      </c>
      <c r="F45" s="14">
        <v>11</v>
      </c>
      <c r="G45" s="38">
        <v>477.76</v>
      </c>
      <c r="H45" s="39" t="s">
        <v>58</v>
      </c>
      <c r="I45" s="38">
        <v>746.92</v>
      </c>
      <c r="J45" s="39" t="s">
        <v>75</v>
      </c>
      <c r="K45" s="38">
        <v>1139.45</v>
      </c>
      <c r="L45" s="39" t="s">
        <v>64</v>
      </c>
      <c r="M45" s="38">
        <v>1823.56</v>
      </c>
      <c r="N45" s="39" t="s">
        <v>62</v>
      </c>
      <c r="O45" s="38">
        <v>3023.57</v>
      </c>
      <c r="P45" s="39" t="s">
        <v>77</v>
      </c>
      <c r="Q45" s="90" t="s">
        <v>60</v>
      </c>
      <c r="R45" s="91">
        <v>272.52999999999997</v>
      </c>
    </row>
    <row r="46" spans="1:18">
      <c r="A46" s="36" t="s">
        <v>72</v>
      </c>
      <c r="B46" s="37">
        <v>43719</v>
      </c>
      <c r="C46" s="36" t="s">
        <v>81</v>
      </c>
      <c r="D46" s="36" t="s">
        <v>80</v>
      </c>
      <c r="E46" s="36" t="s">
        <v>74</v>
      </c>
      <c r="F46" s="14">
        <v>9</v>
      </c>
      <c r="G46" s="38">
        <v>395.89</v>
      </c>
      <c r="H46" s="39" t="s">
        <v>58</v>
      </c>
      <c r="I46" s="38">
        <v>620.19000000000005</v>
      </c>
      <c r="J46" s="39" t="s">
        <v>75</v>
      </c>
      <c r="K46" s="38">
        <v>1046.3599999999999</v>
      </c>
      <c r="L46" s="39" t="s">
        <v>64</v>
      </c>
      <c r="M46" s="38">
        <v>1539.82</v>
      </c>
      <c r="N46" s="39" t="s">
        <v>62</v>
      </c>
      <c r="O46" s="38">
        <v>2425.81</v>
      </c>
      <c r="P46" s="39" t="s">
        <v>77</v>
      </c>
      <c r="Q46" s="90" t="s">
        <v>60</v>
      </c>
      <c r="R46" s="91">
        <v>219.82</v>
      </c>
    </row>
    <row r="47" spans="1:18">
      <c r="A47" s="36" t="s">
        <v>72</v>
      </c>
      <c r="B47" s="37">
        <v>43732</v>
      </c>
      <c r="C47" s="36" t="s">
        <v>73</v>
      </c>
      <c r="D47" s="36" t="s">
        <v>74</v>
      </c>
      <c r="E47" s="36" t="s">
        <v>80</v>
      </c>
      <c r="F47" s="14">
        <v>12</v>
      </c>
      <c r="G47" s="38">
        <v>641.5</v>
      </c>
      <c r="H47" s="39" t="s">
        <v>58</v>
      </c>
      <c r="I47" s="38">
        <v>944.31</v>
      </c>
      <c r="J47" s="39" t="s">
        <v>75</v>
      </c>
      <c r="K47" s="38">
        <v>1482.63</v>
      </c>
      <c r="L47" s="39" t="s">
        <v>64</v>
      </c>
      <c r="M47" s="38">
        <v>2054.59</v>
      </c>
      <c r="N47" s="39" t="s">
        <v>62</v>
      </c>
      <c r="O47" s="38">
        <v>3277.03</v>
      </c>
      <c r="P47" s="39" t="s">
        <v>77</v>
      </c>
      <c r="Q47" s="90" t="s">
        <v>60</v>
      </c>
      <c r="R47" s="91">
        <v>288.23</v>
      </c>
    </row>
    <row r="48" spans="1:18">
      <c r="A48" s="36" t="s">
        <v>72</v>
      </c>
      <c r="B48" s="37">
        <v>43744</v>
      </c>
      <c r="C48" s="36" t="s">
        <v>81</v>
      </c>
      <c r="D48" s="36" t="s">
        <v>80</v>
      </c>
      <c r="E48" s="36" t="s">
        <v>74</v>
      </c>
      <c r="F48" s="14">
        <v>13</v>
      </c>
      <c r="G48" s="38">
        <v>695.33</v>
      </c>
      <c r="H48" s="39" t="s">
        <v>58</v>
      </c>
      <c r="I48" s="38">
        <v>1043</v>
      </c>
      <c r="J48" s="39" t="s">
        <v>75</v>
      </c>
      <c r="K48" s="38">
        <v>1626.18</v>
      </c>
      <c r="L48" s="39" t="s">
        <v>64</v>
      </c>
      <c r="M48" s="38">
        <v>2097.21</v>
      </c>
      <c r="N48" s="39" t="s">
        <v>62</v>
      </c>
      <c r="O48" s="38">
        <v>3286</v>
      </c>
      <c r="P48" s="39" t="s">
        <v>77</v>
      </c>
      <c r="Q48" s="90" t="s">
        <v>60</v>
      </c>
      <c r="R48" s="91">
        <v>256.83</v>
      </c>
    </row>
    <row r="49" spans="1:18">
      <c r="A49" s="36" t="s">
        <v>72</v>
      </c>
      <c r="B49" s="37">
        <v>43771</v>
      </c>
      <c r="C49" s="36" t="s">
        <v>82</v>
      </c>
      <c r="D49" s="36" t="s">
        <v>74</v>
      </c>
      <c r="E49" s="36" t="s">
        <v>74</v>
      </c>
      <c r="F49" s="14">
        <v>7</v>
      </c>
      <c r="G49" s="38"/>
      <c r="H49" s="39"/>
      <c r="I49" s="38"/>
      <c r="J49" s="39"/>
      <c r="K49" s="38">
        <v>709.91</v>
      </c>
      <c r="L49" s="39" t="s">
        <v>64</v>
      </c>
      <c r="M49" s="38">
        <v>878.14</v>
      </c>
      <c r="N49" s="39" t="s">
        <v>62</v>
      </c>
      <c r="O49" s="38">
        <v>1719.26</v>
      </c>
      <c r="P49" s="39" t="s">
        <v>77</v>
      </c>
      <c r="Q49" s="90" t="s">
        <v>60</v>
      </c>
      <c r="R49" s="91">
        <v>163.74</v>
      </c>
    </row>
    <row r="50" spans="1:18">
      <c r="A50" s="36" t="s">
        <v>83</v>
      </c>
      <c r="B50" s="37">
        <v>43639</v>
      </c>
      <c r="C50" s="36" t="s">
        <v>84</v>
      </c>
      <c r="D50" s="36" t="s">
        <v>85</v>
      </c>
      <c r="E50" s="36" t="s">
        <v>85</v>
      </c>
      <c r="F50" s="14">
        <v>7</v>
      </c>
      <c r="G50" s="38">
        <v>660.57</v>
      </c>
      <c r="H50" s="39" t="s">
        <v>58</v>
      </c>
      <c r="I50" s="38"/>
      <c r="J50" s="39"/>
      <c r="K50" s="38"/>
      <c r="L50" s="39"/>
      <c r="M50" s="38"/>
      <c r="N50" s="39"/>
      <c r="O50" s="38"/>
      <c r="P50" s="39"/>
      <c r="Q50" s="90" t="s">
        <v>60</v>
      </c>
      <c r="R50" s="91">
        <v>100.94</v>
      </c>
    </row>
    <row r="51" spans="1:18">
      <c r="A51" s="36" t="s">
        <v>86</v>
      </c>
      <c r="B51" s="37">
        <v>43618</v>
      </c>
      <c r="C51" s="36" t="s">
        <v>82</v>
      </c>
      <c r="D51" s="36" t="s">
        <v>74</v>
      </c>
      <c r="E51" s="36" t="s">
        <v>74</v>
      </c>
      <c r="F51" s="14">
        <v>7</v>
      </c>
      <c r="G51" s="38">
        <v>360</v>
      </c>
      <c r="H51" s="39" t="s">
        <v>58</v>
      </c>
      <c r="I51" s="38">
        <v>494.58</v>
      </c>
      <c r="J51" s="39" t="s">
        <v>67</v>
      </c>
      <c r="K51" s="38">
        <v>483.37</v>
      </c>
      <c r="L51" s="39" t="s">
        <v>88</v>
      </c>
      <c r="M51" s="38">
        <v>931.97</v>
      </c>
      <c r="N51" s="39" t="s">
        <v>87</v>
      </c>
      <c r="O51" s="38"/>
      <c r="P51" s="39"/>
      <c r="Q51" s="90" t="s">
        <v>60</v>
      </c>
      <c r="R51" s="91">
        <v>233.27</v>
      </c>
    </row>
    <row r="52" spans="1:18">
      <c r="A52" s="36" t="s">
        <v>86</v>
      </c>
      <c r="B52" s="37">
        <v>43625</v>
      </c>
      <c r="C52" s="36" t="s">
        <v>82</v>
      </c>
      <c r="D52" s="36" t="s">
        <v>74</v>
      </c>
      <c r="E52" s="36" t="s">
        <v>74</v>
      </c>
      <c r="F52" s="14">
        <v>7</v>
      </c>
      <c r="G52" s="38">
        <v>360</v>
      </c>
      <c r="H52" s="39" t="s">
        <v>58</v>
      </c>
      <c r="I52" s="38">
        <v>494.58</v>
      </c>
      <c r="J52" s="39" t="s">
        <v>67</v>
      </c>
      <c r="K52" s="38">
        <v>438.51</v>
      </c>
      <c r="L52" s="39" t="s">
        <v>88</v>
      </c>
      <c r="M52" s="38">
        <v>988.04</v>
      </c>
      <c r="N52" s="39" t="s">
        <v>87</v>
      </c>
      <c r="O52" s="38"/>
      <c r="P52" s="39"/>
      <c r="Q52" s="90" t="s">
        <v>60</v>
      </c>
      <c r="R52" s="91">
        <v>233.27</v>
      </c>
    </row>
    <row r="53" spans="1:18">
      <c r="A53" s="36" t="s">
        <v>86</v>
      </c>
      <c r="B53" s="37">
        <v>43632</v>
      </c>
      <c r="C53" s="36" t="s">
        <v>82</v>
      </c>
      <c r="D53" s="36" t="s">
        <v>74</v>
      </c>
      <c r="E53" s="36" t="s">
        <v>74</v>
      </c>
      <c r="F53" s="14">
        <v>7</v>
      </c>
      <c r="G53" s="38">
        <v>416.08</v>
      </c>
      <c r="H53" s="39" t="s">
        <v>58</v>
      </c>
      <c r="I53" s="38">
        <v>539.44000000000005</v>
      </c>
      <c r="J53" s="39" t="s">
        <v>67</v>
      </c>
      <c r="K53" s="38">
        <v>483.37</v>
      </c>
      <c r="L53" s="39" t="s">
        <v>88</v>
      </c>
      <c r="M53" s="38">
        <v>887.11</v>
      </c>
      <c r="N53" s="39" t="s">
        <v>87</v>
      </c>
      <c r="O53" s="38"/>
      <c r="P53" s="39"/>
      <c r="Q53" s="90" t="s">
        <v>60</v>
      </c>
      <c r="R53" s="91">
        <v>233.27</v>
      </c>
    </row>
    <row r="54" spans="1:18">
      <c r="A54" s="36" t="s">
        <v>86</v>
      </c>
      <c r="B54" s="37">
        <v>43639</v>
      </c>
      <c r="C54" s="36" t="s">
        <v>82</v>
      </c>
      <c r="D54" s="36" t="s">
        <v>74</v>
      </c>
      <c r="E54" s="36" t="s">
        <v>74</v>
      </c>
      <c r="F54" s="14">
        <v>7</v>
      </c>
      <c r="G54" s="38">
        <v>416.08</v>
      </c>
      <c r="H54" s="39" t="s">
        <v>58</v>
      </c>
      <c r="I54" s="38">
        <v>584.29999999999995</v>
      </c>
      <c r="J54" s="39" t="s">
        <v>67</v>
      </c>
      <c r="K54" s="38">
        <v>539.44000000000005</v>
      </c>
      <c r="L54" s="39" t="s">
        <v>88</v>
      </c>
      <c r="M54" s="38">
        <v>887.11</v>
      </c>
      <c r="N54" s="39" t="s">
        <v>87</v>
      </c>
      <c r="O54" s="38"/>
      <c r="P54" s="39"/>
      <c r="Q54" s="90" t="s">
        <v>60</v>
      </c>
      <c r="R54" s="91">
        <v>233.27</v>
      </c>
    </row>
    <row r="55" spans="1:18">
      <c r="A55" s="36" t="s">
        <v>86</v>
      </c>
      <c r="B55" s="37">
        <v>43653</v>
      </c>
      <c r="C55" s="36" t="s">
        <v>82</v>
      </c>
      <c r="D55" s="36" t="s">
        <v>74</v>
      </c>
      <c r="E55" s="36" t="s">
        <v>74</v>
      </c>
      <c r="F55" s="14">
        <v>7</v>
      </c>
      <c r="G55" s="38">
        <v>612.34</v>
      </c>
      <c r="H55" s="39" t="s">
        <v>118</v>
      </c>
      <c r="I55" s="38">
        <v>713.28</v>
      </c>
      <c r="J55" s="39" t="s">
        <v>121</v>
      </c>
      <c r="K55" s="38">
        <v>786.17</v>
      </c>
      <c r="L55" s="39" t="s">
        <v>88</v>
      </c>
      <c r="M55" s="38">
        <v>1234.77</v>
      </c>
      <c r="N55" s="39" t="s">
        <v>69</v>
      </c>
      <c r="O55" s="38"/>
      <c r="P55" s="39"/>
      <c r="Q55" s="90" t="s">
        <v>60</v>
      </c>
      <c r="R55" s="91">
        <v>233.27</v>
      </c>
    </row>
    <row r="56" spans="1:18">
      <c r="A56" s="36" t="s">
        <v>86</v>
      </c>
      <c r="B56" s="37">
        <v>43660</v>
      </c>
      <c r="C56" s="36" t="s">
        <v>82</v>
      </c>
      <c r="D56" s="36" t="s">
        <v>74</v>
      </c>
      <c r="E56" s="36" t="s">
        <v>74</v>
      </c>
      <c r="F56" s="14">
        <v>7</v>
      </c>
      <c r="G56" s="38">
        <v>561.87</v>
      </c>
      <c r="H56" s="39" t="s">
        <v>58</v>
      </c>
      <c r="I56" s="38">
        <v>662.81</v>
      </c>
      <c r="J56" s="39" t="s">
        <v>67</v>
      </c>
      <c r="K56" s="38">
        <v>786.17</v>
      </c>
      <c r="L56" s="39" t="s">
        <v>88</v>
      </c>
      <c r="M56" s="38">
        <v>1234.77</v>
      </c>
      <c r="N56" s="39" t="s">
        <v>87</v>
      </c>
      <c r="O56" s="38"/>
      <c r="P56" s="39"/>
      <c r="Q56" s="90" t="s">
        <v>60</v>
      </c>
      <c r="R56" s="91">
        <v>233.27</v>
      </c>
    </row>
    <row r="57" spans="1:18">
      <c r="A57" s="36" t="s">
        <v>86</v>
      </c>
      <c r="B57" s="37">
        <v>43667</v>
      </c>
      <c r="C57" s="36" t="s">
        <v>82</v>
      </c>
      <c r="D57" s="36" t="s">
        <v>74</v>
      </c>
      <c r="E57" s="36" t="s">
        <v>74</v>
      </c>
      <c r="F57" s="14">
        <v>7</v>
      </c>
      <c r="G57" s="38">
        <v>612.34</v>
      </c>
      <c r="H57" s="39" t="s">
        <v>118</v>
      </c>
      <c r="I57" s="38">
        <v>662.81</v>
      </c>
      <c r="J57" s="39" t="s">
        <v>67</v>
      </c>
      <c r="K57" s="38">
        <v>786.17</v>
      </c>
      <c r="L57" s="39" t="s">
        <v>88</v>
      </c>
      <c r="M57" s="38">
        <v>1234.77</v>
      </c>
      <c r="N57" s="39" t="s">
        <v>87</v>
      </c>
      <c r="O57" s="38"/>
      <c r="P57" s="39"/>
      <c r="Q57" s="90" t="s">
        <v>60</v>
      </c>
      <c r="R57" s="91">
        <v>233.27</v>
      </c>
    </row>
    <row r="58" spans="1:18">
      <c r="A58" s="36" t="s">
        <v>86</v>
      </c>
      <c r="B58" s="37">
        <v>43674</v>
      </c>
      <c r="C58" s="36" t="s">
        <v>82</v>
      </c>
      <c r="D58" s="36" t="s">
        <v>74</v>
      </c>
      <c r="E58" s="36" t="s">
        <v>74</v>
      </c>
      <c r="F58" s="14">
        <v>7</v>
      </c>
      <c r="G58" s="38">
        <v>561.87</v>
      </c>
      <c r="H58" s="39" t="s">
        <v>58</v>
      </c>
      <c r="I58" s="38">
        <v>662.81</v>
      </c>
      <c r="J58" s="39" t="s">
        <v>67</v>
      </c>
      <c r="K58" s="38">
        <v>786.17</v>
      </c>
      <c r="L58" s="39" t="s">
        <v>88</v>
      </c>
      <c r="M58" s="38">
        <v>1234.77</v>
      </c>
      <c r="N58" s="39" t="s">
        <v>69</v>
      </c>
      <c r="O58" s="38"/>
      <c r="P58" s="39"/>
      <c r="Q58" s="90" t="s">
        <v>60</v>
      </c>
      <c r="R58" s="91">
        <v>233.27</v>
      </c>
    </row>
    <row r="59" spans="1:18">
      <c r="A59" s="36" t="s">
        <v>86</v>
      </c>
      <c r="B59" s="37">
        <v>43681</v>
      </c>
      <c r="C59" s="36" t="s">
        <v>82</v>
      </c>
      <c r="D59" s="36" t="s">
        <v>74</v>
      </c>
      <c r="E59" s="36" t="s">
        <v>74</v>
      </c>
      <c r="F59" s="14">
        <v>7</v>
      </c>
      <c r="G59" s="38">
        <v>612.34</v>
      </c>
      <c r="H59" s="39" t="s">
        <v>118</v>
      </c>
      <c r="I59" s="38">
        <v>988.04</v>
      </c>
      <c r="J59" s="39" t="s">
        <v>127</v>
      </c>
      <c r="K59" s="38">
        <v>786.17</v>
      </c>
      <c r="L59" s="39" t="s">
        <v>88</v>
      </c>
      <c r="M59" s="38">
        <v>1234.77</v>
      </c>
      <c r="N59" s="39" t="s">
        <v>69</v>
      </c>
      <c r="O59" s="38"/>
      <c r="P59" s="39"/>
      <c r="Q59" s="90" t="s">
        <v>60</v>
      </c>
      <c r="R59" s="91">
        <v>233.27</v>
      </c>
    </row>
    <row r="60" spans="1:18">
      <c r="A60" s="36" t="s">
        <v>86</v>
      </c>
      <c r="B60" s="37">
        <v>43688</v>
      </c>
      <c r="C60" s="36" t="s">
        <v>82</v>
      </c>
      <c r="D60" s="36" t="s">
        <v>74</v>
      </c>
      <c r="E60" s="36" t="s">
        <v>74</v>
      </c>
      <c r="F60" s="14">
        <v>7</v>
      </c>
      <c r="G60" s="38">
        <v>612.34</v>
      </c>
      <c r="H60" s="39" t="s">
        <v>118</v>
      </c>
      <c r="I60" s="38">
        <v>690.85</v>
      </c>
      <c r="J60" s="39" t="s">
        <v>121</v>
      </c>
      <c r="K60" s="38">
        <v>752.53</v>
      </c>
      <c r="L60" s="39" t="s">
        <v>88</v>
      </c>
      <c r="M60" s="38">
        <v>1156.27</v>
      </c>
      <c r="N60" s="39" t="s">
        <v>69</v>
      </c>
      <c r="O60" s="38"/>
      <c r="P60" s="39"/>
      <c r="Q60" s="90" t="s">
        <v>60</v>
      </c>
      <c r="R60" s="91">
        <v>233.27</v>
      </c>
    </row>
    <row r="61" spans="1:18">
      <c r="A61" s="36" t="s">
        <v>86</v>
      </c>
      <c r="B61" s="37">
        <v>43695</v>
      </c>
      <c r="C61" s="36" t="s">
        <v>82</v>
      </c>
      <c r="D61" s="36" t="s">
        <v>74</v>
      </c>
      <c r="E61" s="36" t="s">
        <v>74</v>
      </c>
      <c r="F61" s="14">
        <v>7</v>
      </c>
      <c r="G61" s="38">
        <v>561.87</v>
      </c>
      <c r="H61" s="39" t="s">
        <v>128</v>
      </c>
      <c r="I61" s="38">
        <v>634.77</v>
      </c>
      <c r="J61" s="39" t="s">
        <v>121</v>
      </c>
      <c r="K61" s="38">
        <v>685.24</v>
      </c>
      <c r="L61" s="39" t="s">
        <v>88</v>
      </c>
      <c r="M61" s="38">
        <v>965.61</v>
      </c>
      <c r="N61" s="39" t="s">
        <v>87</v>
      </c>
      <c r="O61" s="38"/>
      <c r="P61" s="39"/>
      <c r="Q61" s="90" t="s">
        <v>60</v>
      </c>
      <c r="R61" s="91">
        <v>233.27</v>
      </c>
    </row>
    <row r="62" spans="1:18">
      <c r="A62" s="36" t="s">
        <v>89</v>
      </c>
      <c r="B62" s="37">
        <v>43623</v>
      </c>
      <c r="C62" s="36" t="s">
        <v>90</v>
      </c>
      <c r="D62" s="36" t="s">
        <v>91</v>
      </c>
      <c r="E62" s="36" t="s">
        <v>91</v>
      </c>
      <c r="F62" s="14">
        <v>7</v>
      </c>
      <c r="G62" s="38">
        <v>441.87</v>
      </c>
      <c r="H62" s="39" t="s">
        <v>58</v>
      </c>
      <c r="I62" s="38">
        <v>587.66999999999996</v>
      </c>
      <c r="J62" s="39" t="s">
        <v>75</v>
      </c>
      <c r="K62" s="38">
        <v>823.18</v>
      </c>
      <c r="L62" s="39" t="s">
        <v>64</v>
      </c>
      <c r="M62" s="38">
        <v>1316.64</v>
      </c>
      <c r="N62" s="39" t="s">
        <v>62</v>
      </c>
      <c r="O62" s="38">
        <v>2011.97</v>
      </c>
      <c r="P62" s="39" t="s">
        <v>76</v>
      </c>
      <c r="Q62" s="90" t="s">
        <v>60</v>
      </c>
      <c r="R62" s="91">
        <v>196.27</v>
      </c>
    </row>
    <row r="63" spans="1:18">
      <c r="A63" s="36" t="s">
        <v>89</v>
      </c>
      <c r="B63" s="37">
        <v>43630</v>
      </c>
      <c r="C63" s="36" t="s">
        <v>90</v>
      </c>
      <c r="D63" s="36" t="s">
        <v>91</v>
      </c>
      <c r="E63" s="36" t="s">
        <v>91</v>
      </c>
      <c r="F63" s="14">
        <v>7</v>
      </c>
      <c r="G63" s="38">
        <v>486.73</v>
      </c>
      <c r="H63" s="39" t="s">
        <v>58</v>
      </c>
      <c r="I63" s="38">
        <v>531.59</v>
      </c>
      <c r="J63" s="39" t="s">
        <v>75</v>
      </c>
      <c r="K63" s="38">
        <v>935.33</v>
      </c>
      <c r="L63" s="39" t="s">
        <v>64</v>
      </c>
      <c r="M63" s="38">
        <v>1372.72</v>
      </c>
      <c r="N63" s="39" t="s">
        <v>62</v>
      </c>
      <c r="O63" s="38">
        <v>2168.98</v>
      </c>
      <c r="P63" s="39" t="s">
        <v>76</v>
      </c>
      <c r="Q63" s="90" t="s">
        <v>60</v>
      </c>
      <c r="R63" s="91">
        <v>196.27</v>
      </c>
    </row>
    <row r="64" spans="1:18">
      <c r="A64" s="36" t="s">
        <v>89</v>
      </c>
      <c r="B64" s="37">
        <v>43637</v>
      </c>
      <c r="C64" s="36" t="s">
        <v>90</v>
      </c>
      <c r="D64" s="36" t="s">
        <v>91</v>
      </c>
      <c r="E64" s="36" t="s">
        <v>91</v>
      </c>
      <c r="F64" s="14">
        <v>7</v>
      </c>
      <c r="G64" s="38">
        <v>610.1</v>
      </c>
      <c r="H64" s="39" t="s">
        <v>58</v>
      </c>
      <c r="I64" s="38">
        <v>733.46</v>
      </c>
      <c r="J64" s="39" t="s">
        <v>75</v>
      </c>
      <c r="K64" s="38">
        <v>1159.6300000000001</v>
      </c>
      <c r="L64" s="39" t="s">
        <v>64</v>
      </c>
      <c r="M64" s="38">
        <v>1518.51</v>
      </c>
      <c r="N64" s="39" t="s">
        <v>62</v>
      </c>
      <c r="O64" s="38">
        <v>2213.84</v>
      </c>
      <c r="P64" s="39" t="s">
        <v>76</v>
      </c>
      <c r="Q64" s="90" t="s">
        <v>60</v>
      </c>
      <c r="R64" s="91">
        <v>196.27</v>
      </c>
    </row>
    <row r="65" spans="1:18">
      <c r="A65" s="36" t="s">
        <v>89</v>
      </c>
      <c r="B65" s="37">
        <v>43644</v>
      </c>
      <c r="C65" s="36" t="s">
        <v>90</v>
      </c>
      <c r="D65" s="36" t="s">
        <v>91</v>
      </c>
      <c r="E65" s="36" t="s">
        <v>91</v>
      </c>
      <c r="F65" s="14">
        <v>7</v>
      </c>
      <c r="G65" s="38">
        <v>554.02</v>
      </c>
      <c r="H65" s="39" t="s">
        <v>58</v>
      </c>
      <c r="I65" s="38">
        <v>688.6</v>
      </c>
      <c r="J65" s="39" t="s">
        <v>75</v>
      </c>
      <c r="K65" s="38">
        <v>1081.1300000000001</v>
      </c>
      <c r="L65" s="39" t="s">
        <v>64</v>
      </c>
      <c r="M65" s="38">
        <v>1473.65</v>
      </c>
      <c r="N65" s="39" t="s">
        <v>62</v>
      </c>
      <c r="O65" s="38">
        <v>2763.38</v>
      </c>
      <c r="P65" s="39" t="s">
        <v>76</v>
      </c>
      <c r="Q65" s="90" t="s">
        <v>60</v>
      </c>
      <c r="R65" s="91">
        <v>196.27</v>
      </c>
    </row>
    <row r="66" spans="1:18">
      <c r="A66" s="36" t="s">
        <v>89</v>
      </c>
      <c r="B66" s="37">
        <v>43651</v>
      </c>
      <c r="C66" s="36" t="s">
        <v>90</v>
      </c>
      <c r="D66" s="36" t="s">
        <v>91</v>
      </c>
      <c r="E66" s="36" t="s">
        <v>91</v>
      </c>
      <c r="F66" s="14">
        <v>7</v>
      </c>
      <c r="G66" s="38">
        <v>554.02</v>
      </c>
      <c r="H66" s="39" t="s">
        <v>58</v>
      </c>
      <c r="I66" s="38">
        <v>632.53</v>
      </c>
      <c r="J66" s="39" t="s">
        <v>75</v>
      </c>
      <c r="K66" s="38">
        <v>980.19</v>
      </c>
      <c r="L66" s="39" t="s">
        <v>64</v>
      </c>
      <c r="M66" s="38">
        <v>1428.79</v>
      </c>
      <c r="N66" s="39" t="s">
        <v>62</v>
      </c>
      <c r="O66" s="38">
        <v>2561.5100000000002</v>
      </c>
      <c r="P66" s="39" t="s">
        <v>76</v>
      </c>
      <c r="Q66" s="90" t="s">
        <v>60</v>
      </c>
      <c r="R66" s="91">
        <v>196.27</v>
      </c>
    </row>
    <row r="67" spans="1:18">
      <c r="A67" s="36" t="s">
        <v>89</v>
      </c>
      <c r="B67" s="37">
        <v>43658</v>
      </c>
      <c r="C67" s="36" t="s">
        <v>90</v>
      </c>
      <c r="D67" s="36" t="s">
        <v>91</v>
      </c>
      <c r="E67" s="36" t="s">
        <v>91</v>
      </c>
      <c r="F67" s="14">
        <v>7</v>
      </c>
      <c r="G67" s="38">
        <v>554.02</v>
      </c>
      <c r="H67" s="39" t="s">
        <v>58</v>
      </c>
      <c r="I67" s="38">
        <v>733.46</v>
      </c>
      <c r="J67" s="39" t="s">
        <v>75</v>
      </c>
      <c r="K67" s="38">
        <v>980.19</v>
      </c>
      <c r="L67" s="39" t="s">
        <v>64</v>
      </c>
      <c r="M67" s="38">
        <v>1428.79</v>
      </c>
      <c r="N67" s="39" t="s">
        <v>62</v>
      </c>
      <c r="O67" s="38">
        <v>2269.92</v>
      </c>
      <c r="P67" s="39" t="s">
        <v>76</v>
      </c>
      <c r="Q67" s="90" t="s">
        <v>60</v>
      </c>
      <c r="R67" s="91">
        <v>196.27</v>
      </c>
    </row>
    <row r="68" spans="1:18">
      <c r="A68" s="36" t="s">
        <v>89</v>
      </c>
      <c r="B68" s="37">
        <v>43665</v>
      </c>
      <c r="C68" s="36" t="s">
        <v>90</v>
      </c>
      <c r="D68" s="36" t="s">
        <v>91</v>
      </c>
      <c r="E68" s="36" t="s">
        <v>91</v>
      </c>
      <c r="F68" s="14">
        <v>7</v>
      </c>
      <c r="G68" s="38">
        <v>554.02</v>
      </c>
      <c r="H68" s="39" t="s">
        <v>58</v>
      </c>
      <c r="I68" s="38">
        <v>778.32</v>
      </c>
      <c r="J68" s="39" t="s">
        <v>75</v>
      </c>
      <c r="K68" s="38">
        <v>980.19</v>
      </c>
      <c r="L68" s="39" t="s">
        <v>64</v>
      </c>
      <c r="M68" s="38">
        <v>1372.72</v>
      </c>
      <c r="N68" s="39" t="s">
        <v>62</v>
      </c>
      <c r="O68" s="38">
        <v>2460.5700000000002</v>
      </c>
      <c r="P68" s="39" t="s">
        <v>76</v>
      </c>
      <c r="Q68" s="90" t="s">
        <v>60</v>
      </c>
      <c r="R68" s="91">
        <v>196.27</v>
      </c>
    </row>
    <row r="69" spans="1:18">
      <c r="A69" s="36" t="s">
        <v>89</v>
      </c>
      <c r="B69" s="37">
        <v>43672</v>
      </c>
      <c r="C69" s="36" t="s">
        <v>90</v>
      </c>
      <c r="D69" s="36" t="s">
        <v>91</v>
      </c>
      <c r="E69" s="36" t="s">
        <v>91</v>
      </c>
      <c r="F69" s="14">
        <v>7</v>
      </c>
      <c r="G69" s="38">
        <v>554.02</v>
      </c>
      <c r="H69" s="39" t="s">
        <v>58</v>
      </c>
      <c r="I69" s="38">
        <v>688.6</v>
      </c>
      <c r="J69" s="39" t="s">
        <v>75</v>
      </c>
      <c r="K69" s="38">
        <v>935.33</v>
      </c>
      <c r="L69" s="39" t="s">
        <v>64</v>
      </c>
      <c r="M69" s="38">
        <v>1271.78</v>
      </c>
      <c r="N69" s="39" t="s">
        <v>62</v>
      </c>
      <c r="O69" s="38">
        <v>2516.65</v>
      </c>
      <c r="P69" s="39" t="s">
        <v>76</v>
      </c>
      <c r="Q69" s="90" t="s">
        <v>60</v>
      </c>
      <c r="R69" s="91">
        <v>196.27</v>
      </c>
    </row>
    <row r="70" spans="1:18">
      <c r="A70" s="36" t="s">
        <v>89</v>
      </c>
      <c r="B70" s="37">
        <v>43679</v>
      </c>
      <c r="C70" s="36" t="s">
        <v>90</v>
      </c>
      <c r="D70" s="36" t="s">
        <v>91</v>
      </c>
      <c r="E70" s="36" t="s">
        <v>91</v>
      </c>
      <c r="F70" s="14">
        <v>7</v>
      </c>
      <c r="G70" s="38">
        <v>554.02</v>
      </c>
      <c r="H70" s="39" t="s">
        <v>58</v>
      </c>
      <c r="I70" s="38">
        <v>688.6</v>
      </c>
      <c r="J70" s="39" t="s">
        <v>75</v>
      </c>
      <c r="K70" s="38">
        <v>980.19</v>
      </c>
      <c r="L70" s="39" t="s">
        <v>64</v>
      </c>
      <c r="M70" s="38">
        <v>1226.92</v>
      </c>
      <c r="N70" s="39" t="s">
        <v>62</v>
      </c>
      <c r="O70" s="38">
        <v>2415.71</v>
      </c>
      <c r="P70" s="39" t="s">
        <v>76</v>
      </c>
      <c r="Q70" s="90" t="s">
        <v>60</v>
      </c>
      <c r="R70" s="91">
        <v>196.27</v>
      </c>
    </row>
    <row r="71" spans="1:18">
      <c r="A71" s="36" t="s">
        <v>89</v>
      </c>
      <c r="B71" s="37">
        <v>43686</v>
      </c>
      <c r="C71" s="36" t="s">
        <v>90</v>
      </c>
      <c r="D71" s="36" t="s">
        <v>91</v>
      </c>
      <c r="E71" s="36" t="s">
        <v>91</v>
      </c>
      <c r="F71" s="14">
        <v>7</v>
      </c>
      <c r="G71" s="38"/>
      <c r="H71" s="39"/>
      <c r="I71" s="38">
        <v>733.46</v>
      </c>
      <c r="J71" s="39" t="s">
        <v>75</v>
      </c>
      <c r="K71" s="38">
        <v>980.19</v>
      </c>
      <c r="L71" s="39" t="s">
        <v>64</v>
      </c>
      <c r="M71" s="38">
        <v>1182.06</v>
      </c>
      <c r="N71" s="39" t="s">
        <v>62</v>
      </c>
      <c r="O71" s="38">
        <v>2707.3</v>
      </c>
      <c r="P71" s="39" t="s">
        <v>76</v>
      </c>
      <c r="Q71" s="90" t="s">
        <v>60</v>
      </c>
      <c r="R71" s="91">
        <v>196.27</v>
      </c>
    </row>
    <row r="72" spans="1:18">
      <c r="A72" s="36" t="s">
        <v>89</v>
      </c>
      <c r="B72" s="37">
        <v>43693</v>
      </c>
      <c r="C72" s="36" t="s">
        <v>90</v>
      </c>
      <c r="D72" s="36" t="s">
        <v>91</v>
      </c>
      <c r="E72" s="36" t="s">
        <v>91</v>
      </c>
      <c r="F72" s="14">
        <v>7</v>
      </c>
      <c r="G72" s="38"/>
      <c r="H72" s="39"/>
      <c r="I72" s="38"/>
      <c r="J72" s="39"/>
      <c r="K72" s="38"/>
      <c r="L72" s="39"/>
      <c r="M72" s="38">
        <v>1271.78</v>
      </c>
      <c r="N72" s="39" t="s">
        <v>62</v>
      </c>
      <c r="O72" s="38">
        <v>2617.58</v>
      </c>
      <c r="P72" s="39" t="s">
        <v>76</v>
      </c>
      <c r="Q72" s="90" t="s">
        <v>60</v>
      </c>
      <c r="R72" s="91">
        <v>196.27</v>
      </c>
    </row>
    <row r="73" spans="1:18">
      <c r="A73" s="36" t="s">
        <v>89</v>
      </c>
      <c r="B73" s="37">
        <v>43700</v>
      </c>
      <c r="C73" s="36" t="s">
        <v>90</v>
      </c>
      <c r="D73" s="36" t="s">
        <v>91</v>
      </c>
      <c r="E73" s="36" t="s">
        <v>91</v>
      </c>
      <c r="F73" s="14">
        <v>7</v>
      </c>
      <c r="G73" s="38">
        <v>654.96</v>
      </c>
      <c r="H73" s="39" t="s">
        <v>58</v>
      </c>
      <c r="I73" s="38">
        <v>688.6</v>
      </c>
      <c r="J73" s="39" t="s">
        <v>75</v>
      </c>
      <c r="K73" s="38">
        <v>879.26</v>
      </c>
      <c r="L73" s="39" t="s">
        <v>64</v>
      </c>
      <c r="M73" s="38">
        <v>1125.99</v>
      </c>
      <c r="N73" s="39" t="s">
        <v>62</v>
      </c>
      <c r="O73" s="38">
        <v>2213.84</v>
      </c>
      <c r="P73" s="39" t="s">
        <v>76</v>
      </c>
      <c r="Q73" s="90" t="s">
        <v>60</v>
      </c>
      <c r="R73" s="91">
        <v>196.27</v>
      </c>
    </row>
    <row r="74" spans="1:18">
      <c r="A74" s="36" t="s">
        <v>89</v>
      </c>
      <c r="B74" s="37">
        <v>43707</v>
      </c>
      <c r="C74" s="36" t="s">
        <v>90</v>
      </c>
      <c r="D74" s="36" t="s">
        <v>91</v>
      </c>
      <c r="E74" s="36" t="s">
        <v>91</v>
      </c>
      <c r="F74" s="14">
        <v>7</v>
      </c>
      <c r="G74" s="38"/>
      <c r="H74" s="39"/>
      <c r="I74" s="38"/>
      <c r="J74" s="39"/>
      <c r="K74" s="38"/>
      <c r="L74" s="39"/>
      <c r="M74" s="38">
        <v>1271.78</v>
      </c>
      <c r="N74" s="39" t="s">
        <v>62</v>
      </c>
      <c r="O74" s="38">
        <v>2415.71</v>
      </c>
      <c r="P74" s="39" t="s">
        <v>76</v>
      </c>
      <c r="Q74" s="90" t="s">
        <v>60</v>
      </c>
      <c r="R74" s="91">
        <v>196.27</v>
      </c>
    </row>
    <row r="75" spans="1:18">
      <c r="A75" s="36" t="s">
        <v>89</v>
      </c>
      <c r="B75" s="37">
        <v>43714</v>
      </c>
      <c r="C75" s="36" t="s">
        <v>92</v>
      </c>
      <c r="D75" s="36" t="s">
        <v>91</v>
      </c>
      <c r="E75" s="36" t="s">
        <v>80</v>
      </c>
      <c r="F75" s="14">
        <v>7</v>
      </c>
      <c r="G75" s="38"/>
      <c r="H75" s="39"/>
      <c r="I75" s="38"/>
      <c r="J75" s="39"/>
      <c r="K75" s="38"/>
      <c r="L75" s="39"/>
      <c r="M75" s="38">
        <v>1723.75</v>
      </c>
      <c r="N75" s="39" t="s">
        <v>62</v>
      </c>
      <c r="O75" s="38">
        <v>2856.46</v>
      </c>
      <c r="P75" s="39" t="s">
        <v>76</v>
      </c>
      <c r="Q75" s="90" t="s">
        <v>60</v>
      </c>
      <c r="R75" s="91">
        <v>159.26</v>
      </c>
    </row>
    <row r="76" spans="1:18">
      <c r="A76" s="36" t="s">
        <v>89</v>
      </c>
      <c r="B76" s="37">
        <v>43735</v>
      </c>
      <c r="C76" s="36" t="s">
        <v>92</v>
      </c>
      <c r="D76" s="36" t="s">
        <v>80</v>
      </c>
      <c r="E76" s="36" t="s">
        <v>91</v>
      </c>
      <c r="F76" s="14">
        <v>7</v>
      </c>
      <c r="G76" s="38">
        <v>505.8</v>
      </c>
      <c r="H76" s="39" t="s">
        <v>58</v>
      </c>
      <c r="I76" s="38">
        <v>786.17</v>
      </c>
      <c r="J76" s="39" t="s">
        <v>75</v>
      </c>
      <c r="K76" s="38">
        <v>1380.57</v>
      </c>
      <c r="L76" s="39" t="s">
        <v>64</v>
      </c>
      <c r="M76" s="38">
        <v>1717.02</v>
      </c>
      <c r="N76" s="39" t="s">
        <v>62</v>
      </c>
      <c r="O76" s="38">
        <v>3309.55</v>
      </c>
      <c r="P76" s="39" t="s">
        <v>76</v>
      </c>
      <c r="Q76" s="90" t="s">
        <v>60</v>
      </c>
      <c r="R76" s="91">
        <v>177.2</v>
      </c>
    </row>
    <row r="77" spans="1:18">
      <c r="A77" s="36" t="s">
        <v>93</v>
      </c>
      <c r="B77" s="37">
        <v>43641</v>
      </c>
      <c r="C77" s="36" t="s">
        <v>95</v>
      </c>
      <c r="D77" s="36" t="s">
        <v>94</v>
      </c>
      <c r="E77" s="36" t="s">
        <v>94</v>
      </c>
      <c r="F77" s="14">
        <v>9</v>
      </c>
      <c r="G77" s="38"/>
      <c r="H77" s="39"/>
      <c r="I77" s="38"/>
      <c r="J77" s="39"/>
      <c r="K77" s="38">
        <v>1210.0999999999999</v>
      </c>
      <c r="L77" s="39" t="s">
        <v>64</v>
      </c>
      <c r="M77" s="38">
        <v>1546.55</v>
      </c>
      <c r="N77" s="39" t="s">
        <v>62</v>
      </c>
      <c r="O77" s="38"/>
      <c r="P77" s="39"/>
      <c r="Q77" s="90" t="s">
        <v>60</v>
      </c>
      <c r="R77" s="91">
        <v>145.80000000000001</v>
      </c>
    </row>
    <row r="78" spans="1:18">
      <c r="A78" s="36" t="s">
        <v>93</v>
      </c>
      <c r="B78" s="37">
        <v>43650</v>
      </c>
      <c r="C78" s="36" t="s">
        <v>95</v>
      </c>
      <c r="D78" s="36" t="s">
        <v>94</v>
      </c>
      <c r="E78" s="36" t="s">
        <v>94</v>
      </c>
      <c r="F78" s="14">
        <v>9</v>
      </c>
      <c r="G78" s="38"/>
      <c r="H78" s="39"/>
      <c r="I78" s="38">
        <v>1013.84</v>
      </c>
      <c r="J78" s="39" t="s">
        <v>61</v>
      </c>
      <c r="K78" s="38">
        <v>1305.43</v>
      </c>
      <c r="L78" s="39" t="s">
        <v>64</v>
      </c>
      <c r="M78" s="38"/>
      <c r="N78" s="39"/>
      <c r="O78" s="38"/>
      <c r="P78" s="39"/>
      <c r="Q78" s="90" t="s">
        <v>60</v>
      </c>
      <c r="R78" s="91">
        <v>140.19</v>
      </c>
    </row>
    <row r="79" spans="1:18">
      <c r="A79" s="36" t="s">
        <v>93</v>
      </c>
      <c r="B79" s="37">
        <v>43677</v>
      </c>
      <c r="C79" s="36" t="s">
        <v>95</v>
      </c>
      <c r="D79" s="36" t="s">
        <v>94</v>
      </c>
      <c r="E79" s="36" t="s">
        <v>94</v>
      </c>
      <c r="F79" s="14">
        <v>9</v>
      </c>
      <c r="G79" s="38">
        <v>1002.62</v>
      </c>
      <c r="H79" s="39" t="s">
        <v>96</v>
      </c>
      <c r="I79" s="38">
        <v>1058.7</v>
      </c>
      <c r="J79" s="39" t="s">
        <v>61</v>
      </c>
      <c r="K79" s="38">
        <v>1260.57</v>
      </c>
      <c r="L79" s="39" t="s">
        <v>64</v>
      </c>
      <c r="M79" s="38">
        <v>1754.03</v>
      </c>
      <c r="N79" s="39" t="s">
        <v>65</v>
      </c>
      <c r="O79" s="38"/>
      <c r="P79" s="39"/>
      <c r="Q79" s="90" t="s">
        <v>60</v>
      </c>
      <c r="R79" s="91">
        <v>140.19</v>
      </c>
    </row>
    <row r="80" spans="1:18">
      <c r="A80" s="36" t="s">
        <v>93</v>
      </c>
      <c r="B80" s="37">
        <v>43695</v>
      </c>
      <c r="C80" s="36" t="s">
        <v>95</v>
      </c>
      <c r="D80" s="36" t="s">
        <v>94</v>
      </c>
      <c r="E80" s="36" t="s">
        <v>94</v>
      </c>
      <c r="F80" s="14">
        <v>9</v>
      </c>
      <c r="G80" s="38">
        <v>836.64</v>
      </c>
      <c r="H80" s="39" t="s">
        <v>97</v>
      </c>
      <c r="I80" s="38">
        <v>1004.87</v>
      </c>
      <c r="J80" s="39" t="s">
        <v>61</v>
      </c>
      <c r="K80" s="38">
        <v>1105.8</v>
      </c>
      <c r="L80" s="39" t="s">
        <v>68</v>
      </c>
      <c r="M80" s="38">
        <v>1206.74</v>
      </c>
      <c r="N80" s="39" t="s">
        <v>62</v>
      </c>
      <c r="O80" s="38"/>
      <c r="P80" s="39"/>
      <c r="Q80" s="90" t="s">
        <v>60</v>
      </c>
      <c r="R80" s="91">
        <v>126.73</v>
      </c>
    </row>
    <row r="81" spans="1:18">
      <c r="A81" s="36" t="s">
        <v>93</v>
      </c>
      <c r="B81" s="37">
        <v>43740</v>
      </c>
      <c r="C81" s="36" t="s">
        <v>95</v>
      </c>
      <c r="D81" s="36" t="s">
        <v>94</v>
      </c>
      <c r="E81" s="36" t="s">
        <v>94</v>
      </c>
      <c r="F81" s="14">
        <v>9</v>
      </c>
      <c r="G81" s="38">
        <v>1001.5</v>
      </c>
      <c r="H81" s="39" t="s">
        <v>58</v>
      </c>
      <c r="I81" s="38">
        <v>1214.5899999999999</v>
      </c>
      <c r="J81" s="39" t="s">
        <v>61</v>
      </c>
      <c r="K81" s="38">
        <v>1180.94</v>
      </c>
      <c r="L81" s="39" t="s">
        <v>68</v>
      </c>
      <c r="M81" s="38">
        <v>1237.02</v>
      </c>
      <c r="N81" s="39" t="s">
        <v>65</v>
      </c>
      <c r="O81" s="38"/>
      <c r="P81" s="39"/>
      <c r="Q81" s="90" t="s">
        <v>60</v>
      </c>
      <c r="R81" s="91">
        <v>152.53</v>
      </c>
    </row>
    <row r="82" spans="1:18">
      <c r="A82" s="36" t="s">
        <v>93</v>
      </c>
      <c r="B82" s="37">
        <v>43749</v>
      </c>
      <c r="C82" s="36" t="s">
        <v>95</v>
      </c>
      <c r="D82" s="36" t="s">
        <v>94</v>
      </c>
      <c r="E82" s="36" t="s">
        <v>94</v>
      </c>
      <c r="F82" s="14">
        <v>9</v>
      </c>
      <c r="G82" s="38">
        <v>979.07</v>
      </c>
      <c r="H82" s="39" t="s">
        <v>97</v>
      </c>
      <c r="I82" s="38">
        <v>1214.5899999999999</v>
      </c>
      <c r="J82" s="39" t="s">
        <v>61</v>
      </c>
      <c r="K82" s="38">
        <v>1180.94</v>
      </c>
      <c r="L82" s="39" t="s">
        <v>68</v>
      </c>
      <c r="M82" s="38">
        <v>1237.02</v>
      </c>
      <c r="N82" s="39" t="s">
        <v>65</v>
      </c>
      <c r="O82" s="38"/>
      <c r="P82" s="39"/>
      <c r="Q82" s="90" t="s">
        <v>60</v>
      </c>
      <c r="R82" s="91">
        <v>152.53</v>
      </c>
    </row>
    <row r="83" spans="1:18">
      <c r="A83" s="36" t="s">
        <v>93</v>
      </c>
      <c r="B83" s="37">
        <v>43777</v>
      </c>
      <c r="C83" s="36" t="s">
        <v>98</v>
      </c>
      <c r="D83" s="36" t="s">
        <v>99</v>
      </c>
      <c r="E83" s="36" t="s">
        <v>99</v>
      </c>
      <c r="F83" s="14">
        <v>9</v>
      </c>
      <c r="G83" s="38">
        <v>567.48</v>
      </c>
      <c r="H83" s="39" t="s">
        <v>58</v>
      </c>
      <c r="I83" s="38">
        <v>960.01</v>
      </c>
      <c r="J83" s="39" t="s">
        <v>61</v>
      </c>
      <c r="K83" s="38">
        <v>1049.73</v>
      </c>
      <c r="L83" s="39" t="s">
        <v>66</v>
      </c>
      <c r="M83" s="38"/>
      <c r="N83" s="39"/>
      <c r="O83" s="38"/>
      <c r="P83" s="39"/>
      <c r="Q83" s="90" t="s">
        <v>60</v>
      </c>
      <c r="R83" s="91">
        <v>160.38</v>
      </c>
    </row>
    <row r="84" spans="1:18">
      <c r="A84" s="36" t="s">
        <v>93</v>
      </c>
      <c r="B84" s="37">
        <v>43807</v>
      </c>
      <c r="C84" s="36" t="s">
        <v>98</v>
      </c>
      <c r="D84" s="36" t="s">
        <v>99</v>
      </c>
      <c r="E84" s="36" t="s">
        <v>99</v>
      </c>
      <c r="F84" s="14">
        <v>5</v>
      </c>
      <c r="G84" s="38">
        <v>318.51</v>
      </c>
      <c r="H84" s="39" t="s">
        <v>118</v>
      </c>
      <c r="I84" s="38"/>
      <c r="J84" s="39"/>
      <c r="K84" s="38">
        <v>540.57000000000005</v>
      </c>
      <c r="L84" s="39" t="s">
        <v>64</v>
      </c>
      <c r="M84" s="38">
        <v>563</v>
      </c>
      <c r="N84" s="39" t="s">
        <v>62</v>
      </c>
      <c r="O84" s="38"/>
      <c r="P84" s="39"/>
      <c r="Q84" s="90" t="s">
        <v>60</v>
      </c>
      <c r="R84" s="91">
        <v>97.57</v>
      </c>
    </row>
    <row r="85" spans="1:18">
      <c r="A85" s="36" t="s">
        <v>93</v>
      </c>
      <c r="B85" s="37">
        <v>43812</v>
      </c>
      <c r="C85" s="36" t="s">
        <v>98</v>
      </c>
      <c r="D85" s="36" t="s">
        <v>99</v>
      </c>
      <c r="E85" s="36" t="s">
        <v>99</v>
      </c>
      <c r="F85" s="14">
        <v>9</v>
      </c>
      <c r="G85" s="38">
        <v>533.84</v>
      </c>
      <c r="H85" s="39" t="s">
        <v>58</v>
      </c>
      <c r="I85" s="38"/>
      <c r="J85" s="39"/>
      <c r="K85" s="38">
        <v>870.29</v>
      </c>
      <c r="L85" s="39" t="s">
        <v>64</v>
      </c>
      <c r="M85" s="38">
        <v>1027.3</v>
      </c>
      <c r="N85" s="39" t="s">
        <v>65</v>
      </c>
      <c r="O85" s="38"/>
      <c r="P85" s="39"/>
      <c r="Q85" s="90" t="s">
        <v>60</v>
      </c>
      <c r="R85" s="91">
        <v>160.38</v>
      </c>
    </row>
    <row r="86" spans="1:18">
      <c r="A86" s="36" t="s">
        <v>93</v>
      </c>
      <c r="B86" s="37">
        <v>43835</v>
      </c>
      <c r="C86" s="36" t="s">
        <v>98</v>
      </c>
      <c r="D86" s="36" t="s">
        <v>99</v>
      </c>
      <c r="E86" s="36" t="s">
        <v>99</v>
      </c>
      <c r="F86" s="14">
        <v>7</v>
      </c>
      <c r="G86" s="38">
        <v>520.38</v>
      </c>
      <c r="H86" s="39" t="s">
        <v>58</v>
      </c>
      <c r="I86" s="38">
        <v>868.04</v>
      </c>
      <c r="J86" s="39" t="s">
        <v>61</v>
      </c>
      <c r="K86" s="38">
        <v>912.9</v>
      </c>
      <c r="L86" s="39" t="s">
        <v>64</v>
      </c>
      <c r="M86" s="38">
        <v>1081.1300000000001</v>
      </c>
      <c r="N86" s="39" t="s">
        <v>62</v>
      </c>
      <c r="O86" s="38"/>
      <c r="P86" s="39"/>
      <c r="Q86" s="90" t="s">
        <v>60</v>
      </c>
      <c r="R86" s="91">
        <v>117.76</v>
      </c>
    </row>
    <row r="87" spans="1:18">
      <c r="A87" s="36" t="s">
        <v>93</v>
      </c>
      <c r="B87" s="37">
        <v>43842</v>
      </c>
      <c r="C87" s="36" t="s">
        <v>98</v>
      </c>
      <c r="D87" s="36" t="s">
        <v>99</v>
      </c>
      <c r="E87" s="36" t="s">
        <v>99</v>
      </c>
      <c r="F87" s="14">
        <v>5</v>
      </c>
      <c r="G87" s="38">
        <v>450.85</v>
      </c>
      <c r="H87" s="39" t="s">
        <v>118</v>
      </c>
      <c r="I87" s="38">
        <v>663.93</v>
      </c>
      <c r="J87" s="39" t="s">
        <v>121</v>
      </c>
      <c r="K87" s="38">
        <v>661.69</v>
      </c>
      <c r="L87" s="39" t="s">
        <v>64</v>
      </c>
      <c r="M87" s="38">
        <v>818.7</v>
      </c>
      <c r="N87" s="39" t="s">
        <v>62</v>
      </c>
      <c r="O87" s="38"/>
      <c r="P87" s="39"/>
      <c r="Q87" s="90" t="s">
        <v>60</v>
      </c>
      <c r="R87" s="91">
        <v>99.82</v>
      </c>
    </row>
    <row r="88" spans="1:18">
      <c r="A88" s="36" t="s">
        <v>93</v>
      </c>
      <c r="B88" s="37">
        <v>43847</v>
      </c>
      <c r="C88" s="36" t="s">
        <v>98</v>
      </c>
      <c r="D88" s="36" t="s">
        <v>99</v>
      </c>
      <c r="E88" s="36" t="s">
        <v>99</v>
      </c>
      <c r="F88" s="14">
        <v>9</v>
      </c>
      <c r="G88" s="38">
        <v>814.21</v>
      </c>
      <c r="H88" s="39" t="s">
        <v>58</v>
      </c>
      <c r="I88" s="38">
        <v>1184.31</v>
      </c>
      <c r="J88" s="39" t="s">
        <v>61</v>
      </c>
      <c r="K88" s="38">
        <v>1397.39</v>
      </c>
      <c r="L88" s="39" t="s">
        <v>64</v>
      </c>
      <c r="M88" s="38">
        <v>1621.69</v>
      </c>
      <c r="N88" s="39" t="s">
        <v>62</v>
      </c>
      <c r="O88" s="38"/>
      <c r="P88" s="39"/>
      <c r="Q88" s="90" t="s">
        <v>60</v>
      </c>
      <c r="R88" s="91">
        <v>160.38</v>
      </c>
    </row>
    <row r="89" spans="1:18">
      <c r="A89" s="36" t="s">
        <v>93</v>
      </c>
      <c r="B89" s="37">
        <v>43856</v>
      </c>
      <c r="C89" s="36" t="s">
        <v>98</v>
      </c>
      <c r="D89" s="36" t="s">
        <v>99</v>
      </c>
      <c r="E89" s="36" t="s">
        <v>99</v>
      </c>
      <c r="F89" s="14">
        <v>7</v>
      </c>
      <c r="G89" s="38">
        <v>576.45000000000005</v>
      </c>
      <c r="H89" s="39" t="s">
        <v>58</v>
      </c>
      <c r="I89" s="38">
        <v>868.04</v>
      </c>
      <c r="J89" s="39" t="s">
        <v>61</v>
      </c>
      <c r="K89" s="38">
        <v>912.9</v>
      </c>
      <c r="L89" s="39" t="s">
        <v>64</v>
      </c>
      <c r="M89" s="38">
        <v>1125.99</v>
      </c>
      <c r="N89" s="39" t="s">
        <v>62</v>
      </c>
      <c r="O89" s="38"/>
      <c r="P89" s="39"/>
      <c r="Q89" s="90" t="s">
        <v>60</v>
      </c>
      <c r="R89" s="91">
        <v>117.76</v>
      </c>
    </row>
    <row r="90" spans="1:18">
      <c r="A90" s="36" t="s">
        <v>93</v>
      </c>
      <c r="B90" s="37">
        <v>43863</v>
      </c>
      <c r="C90" s="36" t="s">
        <v>98</v>
      </c>
      <c r="D90" s="36" t="s">
        <v>99</v>
      </c>
      <c r="E90" s="36" t="s">
        <v>99</v>
      </c>
      <c r="F90" s="14">
        <v>5</v>
      </c>
      <c r="G90" s="38">
        <v>450.85</v>
      </c>
      <c r="H90" s="39" t="s">
        <v>118</v>
      </c>
      <c r="I90" s="38">
        <v>663.93</v>
      </c>
      <c r="J90" s="39" t="s">
        <v>121</v>
      </c>
      <c r="K90" s="38">
        <v>661.69</v>
      </c>
      <c r="L90" s="39" t="s">
        <v>64</v>
      </c>
      <c r="M90" s="38">
        <v>818.7</v>
      </c>
      <c r="N90" s="39" t="s">
        <v>62</v>
      </c>
      <c r="O90" s="38"/>
      <c r="P90" s="39"/>
      <c r="Q90" s="90" t="s">
        <v>60</v>
      </c>
      <c r="R90" s="91">
        <v>99.82</v>
      </c>
    </row>
    <row r="91" spans="1:18">
      <c r="A91" s="36" t="s">
        <v>93</v>
      </c>
      <c r="B91" s="37">
        <v>43868</v>
      </c>
      <c r="C91" s="36" t="s">
        <v>98</v>
      </c>
      <c r="D91" s="36" t="s">
        <v>99</v>
      </c>
      <c r="E91" s="36" t="s">
        <v>99</v>
      </c>
      <c r="F91" s="14">
        <v>9</v>
      </c>
      <c r="G91" s="38">
        <v>825.43</v>
      </c>
      <c r="H91" s="39" t="s">
        <v>58</v>
      </c>
      <c r="I91" s="38">
        <v>1217.95</v>
      </c>
      <c r="J91" s="39" t="s">
        <v>61</v>
      </c>
      <c r="K91" s="38">
        <v>1363.75</v>
      </c>
      <c r="L91" s="39" t="s">
        <v>64</v>
      </c>
      <c r="M91" s="38">
        <v>1700.2</v>
      </c>
      <c r="N91" s="39" t="s">
        <v>62</v>
      </c>
      <c r="O91" s="38"/>
      <c r="P91" s="39"/>
      <c r="Q91" s="90" t="s">
        <v>60</v>
      </c>
      <c r="R91" s="91">
        <v>160.38</v>
      </c>
    </row>
    <row r="92" spans="1:18">
      <c r="A92" s="36" t="s">
        <v>93</v>
      </c>
      <c r="B92" s="37">
        <v>43884</v>
      </c>
      <c r="C92" s="36" t="s">
        <v>98</v>
      </c>
      <c r="D92" s="36" t="s">
        <v>99</v>
      </c>
      <c r="E92" s="36" t="s">
        <v>99</v>
      </c>
      <c r="F92" s="14">
        <v>7</v>
      </c>
      <c r="G92" s="38">
        <v>713.28</v>
      </c>
      <c r="H92" s="39" t="s">
        <v>58</v>
      </c>
      <c r="I92" s="38">
        <v>1049.73</v>
      </c>
      <c r="J92" s="39" t="s">
        <v>61</v>
      </c>
      <c r="K92" s="38">
        <v>1072.1600000000001</v>
      </c>
      <c r="L92" s="39" t="s">
        <v>66</v>
      </c>
      <c r="M92" s="38">
        <v>1274.03</v>
      </c>
      <c r="N92" s="39" t="s">
        <v>62</v>
      </c>
      <c r="O92" s="38"/>
      <c r="P92" s="39"/>
      <c r="Q92" s="90" t="s">
        <v>60</v>
      </c>
      <c r="R92" s="91">
        <v>137.94999999999999</v>
      </c>
    </row>
    <row r="93" spans="1:18">
      <c r="A93" s="36" t="s">
        <v>100</v>
      </c>
      <c r="B93" s="37">
        <v>43636</v>
      </c>
      <c r="C93" s="36" t="s">
        <v>101</v>
      </c>
      <c r="D93" s="36" t="s">
        <v>102</v>
      </c>
      <c r="E93" s="36" t="s">
        <v>102</v>
      </c>
      <c r="F93" s="14">
        <v>10</v>
      </c>
      <c r="G93" s="38">
        <v>780.57</v>
      </c>
      <c r="H93" s="39" t="s">
        <v>58</v>
      </c>
      <c r="I93" s="38"/>
      <c r="J93" s="39"/>
      <c r="K93" s="38"/>
      <c r="L93" s="39"/>
      <c r="M93" s="38"/>
      <c r="N93" s="39"/>
      <c r="O93" s="38"/>
      <c r="P93" s="39"/>
      <c r="Q93" s="90" t="s">
        <v>60</v>
      </c>
      <c r="R93" s="91">
        <v>104.3</v>
      </c>
    </row>
    <row r="94" spans="1:18">
      <c r="A94" s="36" t="s">
        <v>100</v>
      </c>
      <c r="B94" s="37">
        <v>43688</v>
      </c>
      <c r="C94" s="36" t="s">
        <v>101</v>
      </c>
      <c r="D94" s="36" t="s">
        <v>102</v>
      </c>
      <c r="E94" s="36" t="s">
        <v>102</v>
      </c>
      <c r="F94" s="14">
        <v>11</v>
      </c>
      <c r="G94" s="38">
        <v>1279.6300000000001</v>
      </c>
      <c r="H94" s="39" t="s">
        <v>58</v>
      </c>
      <c r="I94" s="38">
        <v>1358.14</v>
      </c>
      <c r="J94" s="39" t="s">
        <v>75</v>
      </c>
      <c r="K94" s="38">
        <v>2042.25</v>
      </c>
      <c r="L94" s="39" t="s">
        <v>64</v>
      </c>
      <c r="M94" s="38">
        <v>2345.06</v>
      </c>
      <c r="N94" s="39" t="s">
        <v>79</v>
      </c>
      <c r="O94" s="38"/>
      <c r="P94" s="39"/>
      <c r="Q94" s="90" t="s">
        <v>60</v>
      </c>
      <c r="R94" s="91">
        <v>109.91</v>
      </c>
    </row>
    <row r="95" spans="1:18">
      <c r="A95" s="36" t="s">
        <v>100</v>
      </c>
      <c r="B95" s="37">
        <v>43699</v>
      </c>
      <c r="C95" s="36" t="s">
        <v>101</v>
      </c>
      <c r="D95" s="36" t="s">
        <v>102</v>
      </c>
      <c r="E95" s="36" t="s">
        <v>102</v>
      </c>
      <c r="F95" s="14">
        <v>10</v>
      </c>
      <c r="G95" s="38">
        <v>1128.23</v>
      </c>
      <c r="H95" s="39" t="s">
        <v>58</v>
      </c>
      <c r="I95" s="38">
        <v>1330.1</v>
      </c>
      <c r="J95" s="39" t="s">
        <v>75</v>
      </c>
      <c r="K95" s="38">
        <v>1801.13</v>
      </c>
      <c r="L95" s="39" t="s">
        <v>64</v>
      </c>
      <c r="M95" s="38">
        <v>2249.73</v>
      </c>
      <c r="N95" s="39" t="s">
        <v>62</v>
      </c>
      <c r="O95" s="38"/>
      <c r="P95" s="39"/>
      <c r="Q95" s="90" t="s">
        <v>60</v>
      </c>
      <c r="R95" s="91">
        <v>104.3</v>
      </c>
    </row>
    <row r="96" spans="1:18">
      <c r="A96" s="36" t="s">
        <v>100</v>
      </c>
      <c r="B96" s="37">
        <v>43797</v>
      </c>
      <c r="C96" s="36" t="s">
        <v>129</v>
      </c>
      <c r="D96" s="36" t="s">
        <v>130</v>
      </c>
      <c r="E96" s="36" t="s">
        <v>131</v>
      </c>
      <c r="F96" s="14">
        <v>17</v>
      </c>
      <c r="G96" s="38">
        <v>1482.63</v>
      </c>
      <c r="H96" s="39" t="s">
        <v>58</v>
      </c>
      <c r="I96" s="38">
        <v>1605.99</v>
      </c>
      <c r="J96" s="39" t="s">
        <v>75</v>
      </c>
      <c r="K96" s="38">
        <v>2222.8200000000002</v>
      </c>
      <c r="L96" s="39" t="s">
        <v>64</v>
      </c>
      <c r="M96" s="38">
        <v>2458.33</v>
      </c>
      <c r="N96" s="39" t="s">
        <v>62</v>
      </c>
      <c r="O96" s="38"/>
      <c r="P96" s="39"/>
      <c r="Q96" s="90" t="s">
        <v>60</v>
      </c>
      <c r="R96" s="91">
        <v>153.65</v>
      </c>
    </row>
    <row r="97" spans="1:18">
      <c r="A97" s="36" t="s">
        <v>103</v>
      </c>
      <c r="B97" s="37">
        <v>43619</v>
      </c>
      <c r="C97" s="36" t="s">
        <v>104</v>
      </c>
      <c r="D97" s="36" t="s">
        <v>105</v>
      </c>
      <c r="E97" s="36" t="s">
        <v>106</v>
      </c>
      <c r="F97" s="14">
        <v>7</v>
      </c>
      <c r="G97" s="38">
        <v>741.31</v>
      </c>
      <c r="H97" s="39" t="s">
        <v>132</v>
      </c>
      <c r="I97" s="38">
        <v>920.75</v>
      </c>
      <c r="J97" s="39" t="s">
        <v>116</v>
      </c>
      <c r="K97" s="38">
        <v>382.43</v>
      </c>
      <c r="L97" s="39" t="s">
        <v>120</v>
      </c>
      <c r="M97" s="38">
        <v>629.16</v>
      </c>
      <c r="N97" s="39" t="s">
        <v>62</v>
      </c>
      <c r="O97" s="38"/>
      <c r="P97" s="39"/>
      <c r="Q97" s="90" t="s">
        <v>60</v>
      </c>
      <c r="R97" s="91">
        <v>210.84</v>
      </c>
    </row>
    <row r="98" spans="1:18">
      <c r="A98" s="36" t="s">
        <v>103</v>
      </c>
      <c r="B98" s="37">
        <v>43626</v>
      </c>
      <c r="C98" s="36" t="s">
        <v>107</v>
      </c>
      <c r="D98" s="40" t="s">
        <v>106</v>
      </c>
      <c r="E98" s="40" t="s">
        <v>105</v>
      </c>
      <c r="F98" s="14">
        <v>7</v>
      </c>
      <c r="G98" s="38">
        <v>595.52</v>
      </c>
      <c r="H98" s="39" t="s">
        <v>126</v>
      </c>
      <c r="I98" s="38">
        <v>180.56</v>
      </c>
      <c r="J98" s="39" t="s">
        <v>75</v>
      </c>
      <c r="K98" s="38">
        <v>281.5</v>
      </c>
      <c r="L98" s="39" t="s">
        <v>64</v>
      </c>
      <c r="M98" s="38">
        <v>528.23</v>
      </c>
      <c r="N98" s="39" t="s">
        <v>62</v>
      </c>
      <c r="O98" s="38">
        <v>1515.15</v>
      </c>
      <c r="P98" s="39" t="s">
        <v>123</v>
      </c>
      <c r="Q98" s="90" t="s">
        <v>60</v>
      </c>
      <c r="R98" s="91">
        <v>210.84</v>
      </c>
    </row>
    <row r="99" spans="1:18">
      <c r="A99" s="36" t="s">
        <v>103</v>
      </c>
      <c r="B99" s="37">
        <v>43633</v>
      </c>
      <c r="C99" s="36" t="s">
        <v>104</v>
      </c>
      <c r="D99" s="40" t="s">
        <v>105</v>
      </c>
      <c r="E99" s="40" t="s">
        <v>106</v>
      </c>
      <c r="F99" s="14">
        <v>7</v>
      </c>
      <c r="G99" s="38"/>
      <c r="H99" s="39"/>
      <c r="I99" s="38"/>
      <c r="J99" s="39"/>
      <c r="K99" s="38">
        <v>595.52</v>
      </c>
      <c r="L99" s="39" t="s">
        <v>64</v>
      </c>
      <c r="M99" s="38">
        <v>842.25</v>
      </c>
      <c r="N99" s="39" t="s">
        <v>79</v>
      </c>
      <c r="O99" s="38"/>
      <c r="P99" s="39"/>
      <c r="Q99" s="90" t="s">
        <v>60</v>
      </c>
      <c r="R99" s="91">
        <v>210.84</v>
      </c>
    </row>
    <row r="100" spans="1:18">
      <c r="A100" s="36" t="s">
        <v>103</v>
      </c>
      <c r="B100" s="37">
        <v>43640</v>
      </c>
      <c r="C100" s="36" t="s">
        <v>107</v>
      </c>
      <c r="D100" s="40" t="s">
        <v>106</v>
      </c>
      <c r="E100" s="40" t="s">
        <v>105</v>
      </c>
      <c r="F100" s="14">
        <v>7</v>
      </c>
      <c r="G100" s="38">
        <v>225.42</v>
      </c>
      <c r="H100" s="39" t="s">
        <v>58</v>
      </c>
      <c r="I100" s="38">
        <v>303.93</v>
      </c>
      <c r="J100" s="39" t="s">
        <v>75</v>
      </c>
      <c r="K100" s="38">
        <v>595.52</v>
      </c>
      <c r="L100" s="39" t="s">
        <v>64</v>
      </c>
      <c r="M100" s="38">
        <v>842.25</v>
      </c>
      <c r="N100" s="39" t="s">
        <v>79</v>
      </c>
      <c r="O100" s="38"/>
      <c r="P100" s="39"/>
      <c r="Q100" s="90" t="s">
        <v>60</v>
      </c>
      <c r="R100" s="91">
        <v>210.84</v>
      </c>
    </row>
    <row r="101" spans="1:18">
      <c r="A101" s="36" t="s">
        <v>103</v>
      </c>
      <c r="B101" s="37">
        <v>43647</v>
      </c>
      <c r="C101" s="40" t="s">
        <v>104</v>
      </c>
      <c r="D101" s="40" t="s">
        <v>105</v>
      </c>
      <c r="E101" s="40" t="s">
        <v>106</v>
      </c>
      <c r="F101" s="14">
        <v>7</v>
      </c>
      <c r="G101" s="38">
        <v>315.14</v>
      </c>
      <c r="H101" s="39" t="s">
        <v>58</v>
      </c>
      <c r="I101" s="38">
        <v>449.72</v>
      </c>
      <c r="J101" s="39" t="s">
        <v>75</v>
      </c>
      <c r="K101" s="38">
        <v>887.11</v>
      </c>
      <c r="L101" s="39" t="s">
        <v>64</v>
      </c>
      <c r="M101" s="38">
        <v>1638.51</v>
      </c>
      <c r="N101" s="39" t="s">
        <v>119</v>
      </c>
      <c r="O101" s="38"/>
      <c r="P101" s="39"/>
      <c r="Q101" s="90" t="s">
        <v>60</v>
      </c>
      <c r="R101" s="91">
        <v>210.84</v>
      </c>
    </row>
    <row r="102" spans="1:18">
      <c r="A102" s="36" t="s">
        <v>103</v>
      </c>
      <c r="B102" s="37">
        <v>43654</v>
      </c>
      <c r="C102" s="40" t="s">
        <v>107</v>
      </c>
      <c r="D102" s="40" t="s">
        <v>106</v>
      </c>
      <c r="E102" s="40" t="s">
        <v>105</v>
      </c>
      <c r="F102" s="14">
        <v>7</v>
      </c>
      <c r="G102" s="38">
        <v>270.27999999999997</v>
      </c>
      <c r="H102" s="39" t="s">
        <v>58</v>
      </c>
      <c r="I102" s="38">
        <v>348.79</v>
      </c>
      <c r="J102" s="39" t="s">
        <v>75</v>
      </c>
      <c r="K102" s="38">
        <v>898.32</v>
      </c>
      <c r="L102" s="39" t="s">
        <v>120</v>
      </c>
      <c r="M102" s="38"/>
      <c r="N102" s="39"/>
      <c r="O102" s="38"/>
      <c r="P102" s="39"/>
      <c r="Q102" s="90" t="s">
        <v>60</v>
      </c>
      <c r="R102" s="91">
        <v>210.84</v>
      </c>
    </row>
    <row r="103" spans="1:18">
      <c r="A103" s="36" t="s">
        <v>103</v>
      </c>
      <c r="B103" s="37">
        <v>43661</v>
      </c>
      <c r="C103" s="40" t="s">
        <v>104</v>
      </c>
      <c r="D103" s="40" t="s">
        <v>105</v>
      </c>
      <c r="E103" s="40" t="s">
        <v>106</v>
      </c>
      <c r="F103" s="14">
        <v>7</v>
      </c>
      <c r="G103" s="38">
        <v>371.22</v>
      </c>
      <c r="H103" s="39" t="s">
        <v>58</v>
      </c>
      <c r="I103" s="38">
        <v>494.58</v>
      </c>
      <c r="J103" s="39" t="s">
        <v>75</v>
      </c>
      <c r="K103" s="38">
        <v>1234.77</v>
      </c>
      <c r="L103" s="39" t="s">
        <v>64</v>
      </c>
      <c r="M103" s="38"/>
      <c r="N103" s="39"/>
      <c r="O103" s="38"/>
      <c r="P103" s="39"/>
      <c r="Q103" s="90" t="s">
        <v>60</v>
      </c>
      <c r="R103" s="91">
        <v>210.84</v>
      </c>
    </row>
    <row r="104" spans="1:18">
      <c r="A104" s="36" t="s">
        <v>103</v>
      </c>
      <c r="B104" s="37">
        <v>43668</v>
      </c>
      <c r="C104" s="40" t="s">
        <v>107</v>
      </c>
      <c r="D104" s="40" t="s">
        <v>106</v>
      </c>
      <c r="E104" s="40" t="s">
        <v>105</v>
      </c>
      <c r="F104" s="14">
        <v>7</v>
      </c>
      <c r="G104" s="38">
        <v>270.27999999999997</v>
      </c>
      <c r="H104" s="39" t="s">
        <v>58</v>
      </c>
      <c r="I104" s="38">
        <v>595.52</v>
      </c>
      <c r="J104" s="39" t="s">
        <v>75</v>
      </c>
      <c r="K104" s="38">
        <v>1335.71</v>
      </c>
      <c r="L104" s="39" t="s">
        <v>64</v>
      </c>
      <c r="M104" s="38"/>
      <c r="N104" s="39"/>
      <c r="O104" s="38"/>
      <c r="P104" s="39"/>
      <c r="Q104" s="90" t="s">
        <v>60</v>
      </c>
      <c r="R104" s="91">
        <v>210.84</v>
      </c>
    </row>
    <row r="105" spans="1:18">
      <c r="A105" s="36" t="s">
        <v>103</v>
      </c>
      <c r="B105" s="37">
        <v>43675</v>
      </c>
      <c r="C105" s="36" t="s">
        <v>104</v>
      </c>
      <c r="D105" s="36" t="s">
        <v>105</v>
      </c>
      <c r="E105" s="36" t="s">
        <v>106</v>
      </c>
      <c r="F105" s="14">
        <v>7</v>
      </c>
      <c r="G105" s="38">
        <v>315.14</v>
      </c>
      <c r="H105" s="39" t="s">
        <v>58</v>
      </c>
      <c r="I105" s="38">
        <v>494.58</v>
      </c>
      <c r="J105" s="39" t="s">
        <v>75</v>
      </c>
      <c r="K105" s="38">
        <v>1189.9100000000001</v>
      </c>
      <c r="L105" s="39" t="s">
        <v>64</v>
      </c>
      <c r="M105" s="38">
        <v>1436.64</v>
      </c>
      <c r="N105" s="39" t="s">
        <v>62</v>
      </c>
      <c r="O105" s="38"/>
      <c r="P105" s="39"/>
      <c r="Q105" s="90" t="s">
        <v>60</v>
      </c>
      <c r="R105" s="91">
        <v>210.84</v>
      </c>
    </row>
    <row r="106" spans="1:18">
      <c r="A106" s="36" t="s">
        <v>103</v>
      </c>
      <c r="B106" s="37">
        <v>43682</v>
      </c>
      <c r="C106" s="36" t="s">
        <v>107</v>
      </c>
      <c r="D106" s="36" t="s">
        <v>106</v>
      </c>
      <c r="E106" s="36" t="s">
        <v>105</v>
      </c>
      <c r="F106" s="14">
        <v>7</v>
      </c>
      <c r="G106" s="38">
        <v>460.94</v>
      </c>
      <c r="H106" s="39" t="s">
        <v>58</v>
      </c>
      <c r="I106" s="38"/>
      <c r="J106" s="39"/>
      <c r="K106" s="38">
        <v>1279.6300000000001</v>
      </c>
      <c r="L106" s="39" t="s">
        <v>64</v>
      </c>
      <c r="M106" s="38"/>
      <c r="N106" s="39"/>
      <c r="O106" s="38"/>
      <c r="P106" s="39"/>
      <c r="Q106" s="90" t="s">
        <v>60</v>
      </c>
      <c r="R106" s="91">
        <v>210.84</v>
      </c>
    </row>
    <row r="107" spans="1:18">
      <c r="A107" s="36" t="s">
        <v>103</v>
      </c>
      <c r="B107" s="37">
        <v>43689</v>
      </c>
      <c r="C107" s="36" t="s">
        <v>104</v>
      </c>
      <c r="D107" s="36" t="s">
        <v>105</v>
      </c>
      <c r="E107" s="36" t="s">
        <v>106</v>
      </c>
      <c r="F107" s="14">
        <v>7</v>
      </c>
      <c r="G107" s="38">
        <v>460.94</v>
      </c>
      <c r="H107" s="39" t="s">
        <v>58</v>
      </c>
      <c r="I107" s="38"/>
      <c r="J107" s="39"/>
      <c r="K107" s="38">
        <v>1223.56</v>
      </c>
      <c r="L107" s="39" t="s">
        <v>64</v>
      </c>
      <c r="M107" s="38"/>
      <c r="N107" s="39"/>
      <c r="O107" s="38"/>
      <c r="P107" s="39"/>
      <c r="Q107" s="90" t="s">
        <v>60</v>
      </c>
      <c r="R107" s="91">
        <v>210.84</v>
      </c>
    </row>
    <row r="108" spans="1:18">
      <c r="A108" s="36" t="s">
        <v>108</v>
      </c>
      <c r="B108" s="37">
        <v>43624</v>
      </c>
      <c r="C108" s="36" t="s">
        <v>109</v>
      </c>
      <c r="D108" s="36" t="s">
        <v>110</v>
      </c>
      <c r="E108" s="36" t="s">
        <v>110</v>
      </c>
      <c r="F108" s="14">
        <v>7</v>
      </c>
      <c r="G108" s="38"/>
      <c r="H108" s="39"/>
      <c r="I108" s="38"/>
      <c r="J108" s="39"/>
      <c r="K108" s="38">
        <v>495.71</v>
      </c>
      <c r="L108" s="39" t="s">
        <v>88</v>
      </c>
      <c r="M108" s="38">
        <v>798.51</v>
      </c>
      <c r="N108" s="39" t="s">
        <v>87</v>
      </c>
      <c r="O108" s="38"/>
      <c r="P108" s="39"/>
      <c r="Q108" s="90" t="s">
        <v>60</v>
      </c>
      <c r="R108" s="91">
        <v>232.15</v>
      </c>
    </row>
    <row r="109" spans="1:18">
      <c r="A109" s="36" t="s">
        <v>108</v>
      </c>
      <c r="B109" s="37">
        <v>43631</v>
      </c>
      <c r="C109" s="36" t="s">
        <v>109</v>
      </c>
      <c r="D109" s="36" t="s">
        <v>110</v>
      </c>
      <c r="E109" s="36" t="s">
        <v>110</v>
      </c>
      <c r="F109" s="14">
        <v>7</v>
      </c>
      <c r="G109" s="38"/>
      <c r="H109" s="39"/>
      <c r="I109" s="38"/>
      <c r="J109" s="39"/>
      <c r="K109" s="38">
        <v>643.74</v>
      </c>
      <c r="L109" s="39" t="s">
        <v>88</v>
      </c>
      <c r="M109" s="38"/>
      <c r="N109" s="39"/>
      <c r="O109" s="38"/>
      <c r="P109" s="39"/>
      <c r="Q109" s="90" t="s">
        <v>60</v>
      </c>
      <c r="R109" s="91">
        <v>229.91</v>
      </c>
    </row>
    <row r="110" spans="1:18">
      <c r="A110" s="36" t="s">
        <v>108</v>
      </c>
      <c r="B110" s="37">
        <v>43638</v>
      </c>
      <c r="C110" s="36" t="s">
        <v>109</v>
      </c>
      <c r="D110" s="36" t="s">
        <v>110</v>
      </c>
      <c r="E110" s="36" t="s">
        <v>110</v>
      </c>
      <c r="F110" s="14">
        <v>7</v>
      </c>
      <c r="G110" s="38"/>
      <c r="H110" s="39"/>
      <c r="I110" s="38"/>
      <c r="J110" s="39"/>
      <c r="K110" s="38">
        <v>652.72</v>
      </c>
      <c r="L110" s="39" t="s">
        <v>88</v>
      </c>
      <c r="M110" s="38"/>
      <c r="N110" s="39"/>
      <c r="O110" s="38"/>
      <c r="P110" s="39"/>
      <c r="Q110" s="90" t="s">
        <v>60</v>
      </c>
      <c r="R110" s="91">
        <v>232.15</v>
      </c>
    </row>
    <row r="111" spans="1:18">
      <c r="A111" s="36" t="s">
        <v>108</v>
      </c>
      <c r="B111" s="37">
        <v>43645</v>
      </c>
      <c r="C111" s="36" t="s">
        <v>109</v>
      </c>
      <c r="D111" s="36" t="s">
        <v>110</v>
      </c>
      <c r="E111" s="36" t="s">
        <v>110</v>
      </c>
      <c r="F111" s="14">
        <v>7</v>
      </c>
      <c r="G111" s="38"/>
      <c r="H111" s="39"/>
      <c r="I111" s="38"/>
      <c r="J111" s="39"/>
      <c r="K111" s="38">
        <v>699.82</v>
      </c>
      <c r="L111" s="39" t="s">
        <v>88</v>
      </c>
      <c r="M111" s="38"/>
      <c r="N111" s="39"/>
      <c r="O111" s="38"/>
      <c r="P111" s="39"/>
      <c r="Q111" s="90" t="s">
        <v>60</v>
      </c>
      <c r="R111" s="91">
        <v>229.91</v>
      </c>
    </row>
    <row r="112" spans="1:18">
      <c r="A112" s="36" t="s">
        <v>108</v>
      </c>
      <c r="B112" s="37">
        <v>43652</v>
      </c>
      <c r="C112" s="36" t="s">
        <v>109</v>
      </c>
      <c r="D112" s="36" t="s">
        <v>110</v>
      </c>
      <c r="E112" s="36" t="s">
        <v>110</v>
      </c>
      <c r="F112" s="14">
        <v>7</v>
      </c>
      <c r="G112" s="38"/>
      <c r="H112" s="39"/>
      <c r="I112" s="38"/>
      <c r="J112" s="39"/>
      <c r="K112" s="38">
        <v>989.17</v>
      </c>
      <c r="L112" s="39" t="s">
        <v>88</v>
      </c>
      <c r="M112" s="38">
        <v>1247.1099999999999</v>
      </c>
      <c r="N112" s="39" t="s">
        <v>87</v>
      </c>
      <c r="O112" s="38"/>
      <c r="P112" s="39"/>
      <c r="Q112" s="90" t="s">
        <v>60</v>
      </c>
      <c r="R112" s="91">
        <v>232.15</v>
      </c>
    </row>
    <row r="113" spans="1:18">
      <c r="A113" s="36" t="s">
        <v>108</v>
      </c>
      <c r="B113" s="37">
        <v>43659</v>
      </c>
      <c r="C113" s="36" t="s">
        <v>109</v>
      </c>
      <c r="D113" s="36" t="s">
        <v>110</v>
      </c>
      <c r="E113" s="36" t="s">
        <v>110</v>
      </c>
      <c r="F113" s="14">
        <v>7</v>
      </c>
      <c r="G113" s="38"/>
      <c r="H113" s="39"/>
      <c r="I113" s="38"/>
      <c r="J113" s="39"/>
      <c r="K113" s="38">
        <v>1047.48</v>
      </c>
      <c r="L113" s="39" t="s">
        <v>88</v>
      </c>
      <c r="M113" s="38">
        <v>1294.21</v>
      </c>
      <c r="N113" s="39" t="s">
        <v>87</v>
      </c>
      <c r="O113" s="38"/>
      <c r="P113" s="39"/>
      <c r="Q113" s="90" t="s">
        <v>60</v>
      </c>
      <c r="R113" s="91">
        <v>229.91</v>
      </c>
    </row>
    <row r="114" spans="1:18">
      <c r="A114" s="36" t="s">
        <v>108</v>
      </c>
      <c r="B114" s="37">
        <v>43666</v>
      </c>
      <c r="C114" s="36" t="s">
        <v>109</v>
      </c>
      <c r="D114" s="36" t="s">
        <v>110</v>
      </c>
      <c r="E114" s="36" t="s">
        <v>110</v>
      </c>
      <c r="F114" s="14">
        <v>7</v>
      </c>
      <c r="G114" s="38"/>
      <c r="H114" s="39"/>
      <c r="I114" s="38"/>
      <c r="J114" s="39"/>
      <c r="K114" s="38">
        <v>1045.24</v>
      </c>
      <c r="L114" s="39" t="s">
        <v>88</v>
      </c>
      <c r="M114" s="38">
        <v>1291.97</v>
      </c>
      <c r="N114" s="39" t="s">
        <v>87</v>
      </c>
      <c r="O114" s="38"/>
      <c r="P114" s="39"/>
      <c r="Q114" s="90" t="s">
        <v>60</v>
      </c>
      <c r="R114" s="91">
        <v>232.15</v>
      </c>
    </row>
    <row r="115" spans="1:18">
      <c r="A115" s="36" t="s">
        <v>108</v>
      </c>
      <c r="B115" s="37">
        <v>43673</v>
      </c>
      <c r="C115" s="36" t="s">
        <v>109</v>
      </c>
      <c r="D115" s="36" t="s">
        <v>110</v>
      </c>
      <c r="E115" s="36" t="s">
        <v>110</v>
      </c>
      <c r="F115" s="14">
        <v>7</v>
      </c>
      <c r="G115" s="38"/>
      <c r="H115" s="39"/>
      <c r="I115" s="38"/>
      <c r="J115" s="39"/>
      <c r="K115" s="38">
        <v>1092.3399999999999</v>
      </c>
      <c r="L115" s="39" t="s">
        <v>88</v>
      </c>
      <c r="M115" s="38">
        <v>1339.07</v>
      </c>
      <c r="N115" s="39" t="s">
        <v>87</v>
      </c>
      <c r="O115" s="38"/>
      <c r="P115" s="39"/>
      <c r="Q115" s="90" t="s">
        <v>60</v>
      </c>
      <c r="R115" s="91">
        <v>229.91</v>
      </c>
    </row>
    <row r="116" spans="1:18">
      <c r="A116" s="36" t="s">
        <v>108</v>
      </c>
      <c r="B116" s="37">
        <v>43680</v>
      </c>
      <c r="C116" s="36" t="s">
        <v>109</v>
      </c>
      <c r="D116" s="36" t="s">
        <v>110</v>
      </c>
      <c r="E116" s="36" t="s">
        <v>110</v>
      </c>
      <c r="F116" s="14">
        <v>7</v>
      </c>
      <c r="G116" s="38"/>
      <c r="H116" s="39"/>
      <c r="I116" s="38"/>
      <c r="J116" s="39"/>
      <c r="K116" s="38">
        <v>1191.04</v>
      </c>
      <c r="L116" s="39" t="s">
        <v>88</v>
      </c>
      <c r="M116" s="38">
        <v>1493.84</v>
      </c>
      <c r="N116" s="39" t="s">
        <v>87</v>
      </c>
      <c r="O116" s="38"/>
      <c r="P116" s="39"/>
      <c r="Q116" s="90" t="s">
        <v>60</v>
      </c>
      <c r="R116" s="91">
        <v>232.15</v>
      </c>
    </row>
    <row r="117" spans="1:18">
      <c r="A117" s="36" t="s">
        <v>108</v>
      </c>
      <c r="B117" s="37">
        <v>43687</v>
      </c>
      <c r="C117" s="29" t="s">
        <v>109</v>
      </c>
      <c r="D117" s="36" t="s">
        <v>110</v>
      </c>
      <c r="E117" s="36" t="s">
        <v>110</v>
      </c>
      <c r="F117" s="14">
        <v>7</v>
      </c>
      <c r="G117" s="38"/>
      <c r="H117" s="39"/>
      <c r="I117" s="38"/>
      <c r="J117" s="39"/>
      <c r="K117" s="38">
        <v>1148.42</v>
      </c>
      <c r="L117" s="39" t="s">
        <v>88</v>
      </c>
      <c r="M117" s="38">
        <v>1294.21</v>
      </c>
      <c r="N117" s="39" t="s">
        <v>87</v>
      </c>
      <c r="O117" s="38"/>
      <c r="P117" s="39"/>
      <c r="Q117" s="90" t="s">
        <v>60</v>
      </c>
      <c r="R117" s="91">
        <v>229.91</v>
      </c>
    </row>
    <row r="118" spans="1:18">
      <c r="A118" s="36" t="s">
        <v>108</v>
      </c>
      <c r="B118" s="37">
        <v>43694</v>
      </c>
      <c r="C118" s="36" t="s">
        <v>109</v>
      </c>
      <c r="D118" s="36" t="s">
        <v>110</v>
      </c>
      <c r="E118" s="36" t="s">
        <v>110</v>
      </c>
      <c r="F118" s="14">
        <v>7</v>
      </c>
      <c r="G118" s="38"/>
      <c r="H118" s="39"/>
      <c r="I118" s="38"/>
      <c r="J118" s="39"/>
      <c r="K118" s="38">
        <v>1045.24</v>
      </c>
      <c r="L118" s="39" t="s">
        <v>88</v>
      </c>
      <c r="M118" s="38">
        <v>1247.1099999999999</v>
      </c>
      <c r="N118" s="39" t="s">
        <v>87</v>
      </c>
      <c r="O118" s="38"/>
      <c r="P118" s="39"/>
      <c r="Q118" s="90" t="s">
        <v>60</v>
      </c>
      <c r="R118" s="91">
        <v>232.15</v>
      </c>
    </row>
    <row r="119" spans="1:18">
      <c r="A119" s="36" t="s">
        <v>108</v>
      </c>
      <c r="B119" s="37">
        <v>43701</v>
      </c>
      <c r="C119" s="29" t="s">
        <v>109</v>
      </c>
      <c r="D119" s="40" t="s">
        <v>110</v>
      </c>
      <c r="E119" s="40" t="s">
        <v>110</v>
      </c>
      <c r="F119" s="14">
        <v>7</v>
      </c>
      <c r="G119" s="38"/>
      <c r="H119" s="39"/>
      <c r="I119" s="38"/>
      <c r="J119" s="39"/>
      <c r="K119" s="38">
        <v>1092.3399999999999</v>
      </c>
      <c r="L119" s="39" t="s">
        <v>88</v>
      </c>
      <c r="M119" s="38">
        <v>1238.1400000000001</v>
      </c>
      <c r="N119" s="39" t="s">
        <v>87</v>
      </c>
      <c r="O119" s="38"/>
      <c r="P119" s="39"/>
      <c r="Q119" s="90" t="s">
        <v>60</v>
      </c>
      <c r="R119" s="91">
        <v>229.91</v>
      </c>
    </row>
    <row r="120" spans="1:18">
      <c r="A120" s="36" t="s">
        <v>108</v>
      </c>
      <c r="B120" s="37">
        <v>43708</v>
      </c>
      <c r="C120" s="36" t="s">
        <v>109</v>
      </c>
      <c r="D120" s="36" t="s">
        <v>110</v>
      </c>
      <c r="E120" s="36" t="s">
        <v>110</v>
      </c>
      <c r="F120" s="14">
        <v>7</v>
      </c>
      <c r="G120" s="38"/>
      <c r="H120" s="39"/>
      <c r="I120" s="38"/>
      <c r="J120" s="39"/>
      <c r="K120" s="38">
        <v>899.45</v>
      </c>
      <c r="L120" s="39" t="s">
        <v>88</v>
      </c>
      <c r="M120" s="38">
        <v>944.31</v>
      </c>
      <c r="N120" s="39" t="s">
        <v>87</v>
      </c>
      <c r="O120" s="38"/>
      <c r="P120" s="39"/>
      <c r="Q120" s="90" t="s">
        <v>60</v>
      </c>
      <c r="R120" s="91">
        <v>232.15</v>
      </c>
    </row>
    <row r="121" spans="1:18">
      <c r="A121" s="36" t="s">
        <v>108</v>
      </c>
      <c r="B121" s="37">
        <v>43715</v>
      </c>
      <c r="C121" s="36" t="s">
        <v>109</v>
      </c>
      <c r="D121" s="36" t="s">
        <v>110</v>
      </c>
      <c r="E121" s="36" t="s">
        <v>110</v>
      </c>
      <c r="F121" s="14">
        <v>7</v>
      </c>
      <c r="G121" s="38"/>
      <c r="H121" s="39"/>
      <c r="I121" s="38"/>
      <c r="J121" s="39"/>
      <c r="K121" s="38">
        <v>800.75</v>
      </c>
      <c r="L121" s="39" t="s">
        <v>88</v>
      </c>
      <c r="M121" s="38">
        <v>845.61</v>
      </c>
      <c r="N121" s="39" t="s">
        <v>87</v>
      </c>
      <c r="O121" s="38"/>
      <c r="P121" s="39"/>
      <c r="Q121" s="90" t="s">
        <v>60</v>
      </c>
      <c r="R121" s="91">
        <v>229.91</v>
      </c>
    </row>
    <row r="122" spans="1:18">
      <c r="A122" s="36" t="s">
        <v>108</v>
      </c>
      <c r="B122" s="37">
        <v>43722</v>
      </c>
      <c r="C122" s="77" t="s">
        <v>109</v>
      </c>
      <c r="D122" s="36" t="s">
        <v>110</v>
      </c>
      <c r="E122" s="36" t="s">
        <v>110</v>
      </c>
      <c r="F122" s="14">
        <v>7</v>
      </c>
      <c r="G122" s="38"/>
      <c r="H122" s="39"/>
      <c r="I122" s="38"/>
      <c r="J122" s="39"/>
      <c r="K122" s="38">
        <v>789.54</v>
      </c>
      <c r="L122" s="39" t="s">
        <v>88</v>
      </c>
      <c r="M122" s="38"/>
      <c r="N122" s="39"/>
      <c r="O122" s="38"/>
      <c r="P122" s="39"/>
      <c r="Q122" s="90" t="s">
        <v>60</v>
      </c>
      <c r="R122" s="91">
        <v>229.91</v>
      </c>
    </row>
    <row r="123" spans="1:18">
      <c r="A123" s="36" t="s">
        <v>108</v>
      </c>
      <c r="B123" s="37">
        <v>43729</v>
      </c>
      <c r="C123" s="77" t="s">
        <v>109</v>
      </c>
      <c r="D123" s="36" t="s">
        <v>110</v>
      </c>
      <c r="E123" s="36" t="s">
        <v>110</v>
      </c>
      <c r="F123" s="14">
        <v>7</v>
      </c>
      <c r="G123" s="38"/>
      <c r="H123" s="39"/>
      <c r="I123" s="38"/>
      <c r="J123" s="39"/>
      <c r="K123" s="38">
        <v>794.02</v>
      </c>
      <c r="L123" s="39" t="s">
        <v>88</v>
      </c>
      <c r="M123" s="38">
        <v>850.1</v>
      </c>
      <c r="N123" s="39" t="s">
        <v>87</v>
      </c>
      <c r="O123" s="38"/>
      <c r="P123" s="39"/>
      <c r="Q123" s="90" t="s">
        <v>60</v>
      </c>
      <c r="R123" s="91">
        <v>247.85</v>
      </c>
    </row>
    <row r="124" spans="1:18">
      <c r="A124" s="36" t="s">
        <v>108</v>
      </c>
      <c r="B124" s="37">
        <v>43736</v>
      </c>
      <c r="C124" s="77" t="s">
        <v>109</v>
      </c>
      <c r="D124" s="36" t="s">
        <v>110</v>
      </c>
      <c r="E124" s="36" t="s">
        <v>110</v>
      </c>
      <c r="F124" s="14">
        <v>7</v>
      </c>
      <c r="G124" s="38"/>
      <c r="H124" s="39"/>
      <c r="I124" s="38"/>
      <c r="J124" s="39"/>
      <c r="K124" s="38">
        <v>782.81</v>
      </c>
      <c r="L124" s="39" t="s">
        <v>88</v>
      </c>
      <c r="M124" s="38">
        <v>939.82</v>
      </c>
      <c r="N124" s="39" t="s">
        <v>87</v>
      </c>
      <c r="O124" s="38"/>
      <c r="P124" s="39"/>
      <c r="Q124" s="90" t="s">
        <v>60</v>
      </c>
      <c r="R124" s="91">
        <v>247.85</v>
      </c>
    </row>
    <row r="125" spans="1:18">
      <c r="A125" s="36" t="s">
        <v>108</v>
      </c>
      <c r="B125" s="37">
        <v>43800</v>
      </c>
      <c r="C125" s="77" t="s">
        <v>111</v>
      </c>
      <c r="D125" s="36" t="s">
        <v>112</v>
      </c>
      <c r="E125" s="36" t="s">
        <v>112</v>
      </c>
      <c r="F125" s="14">
        <v>7</v>
      </c>
      <c r="G125" s="38"/>
      <c r="H125" s="39"/>
      <c r="I125" s="38"/>
      <c r="J125" s="39"/>
      <c r="K125" s="38">
        <v>634.77</v>
      </c>
      <c r="L125" s="39" t="s">
        <v>88</v>
      </c>
      <c r="M125" s="38">
        <v>690.85</v>
      </c>
      <c r="N125" s="39" t="s">
        <v>87</v>
      </c>
      <c r="O125" s="38"/>
      <c r="P125" s="39"/>
      <c r="Q125" s="90" t="s">
        <v>60</v>
      </c>
      <c r="R125" s="91">
        <v>137.94999999999999</v>
      </c>
    </row>
    <row r="126" spans="1:18">
      <c r="A126" s="36" t="s">
        <v>108</v>
      </c>
      <c r="B126" s="37">
        <v>43807</v>
      </c>
      <c r="C126" s="77" t="s">
        <v>111</v>
      </c>
      <c r="D126" s="36" t="s">
        <v>112</v>
      </c>
      <c r="E126" s="36" t="s">
        <v>112</v>
      </c>
      <c r="F126" s="14">
        <v>7</v>
      </c>
      <c r="G126" s="38"/>
      <c r="H126" s="39"/>
      <c r="I126" s="38"/>
      <c r="J126" s="39"/>
      <c r="K126" s="38">
        <v>634.77</v>
      </c>
      <c r="L126" s="39" t="s">
        <v>88</v>
      </c>
      <c r="M126" s="38">
        <v>690.85</v>
      </c>
      <c r="N126" s="39" t="s">
        <v>87</v>
      </c>
      <c r="O126" s="38"/>
      <c r="P126" s="39"/>
      <c r="Q126" s="90" t="s">
        <v>60</v>
      </c>
      <c r="R126" s="91">
        <v>137.94999999999999</v>
      </c>
    </row>
    <row r="127" spans="1:18">
      <c r="A127" s="36" t="s">
        <v>108</v>
      </c>
      <c r="B127" s="37">
        <v>43814</v>
      </c>
      <c r="C127" s="77" t="s">
        <v>111</v>
      </c>
      <c r="D127" s="36" t="s">
        <v>112</v>
      </c>
      <c r="E127" s="36" t="s">
        <v>112</v>
      </c>
      <c r="F127" s="14">
        <v>7</v>
      </c>
      <c r="G127" s="38"/>
      <c r="H127" s="39"/>
      <c r="I127" s="38"/>
      <c r="J127" s="39"/>
      <c r="K127" s="38">
        <v>634.77</v>
      </c>
      <c r="L127" s="39" t="s">
        <v>88</v>
      </c>
      <c r="M127" s="38">
        <v>690.85</v>
      </c>
      <c r="N127" s="39" t="s">
        <v>87</v>
      </c>
      <c r="O127" s="38"/>
      <c r="P127" s="39"/>
      <c r="Q127" s="90" t="s">
        <v>60</v>
      </c>
      <c r="R127" s="91">
        <v>137.94999999999999</v>
      </c>
    </row>
    <row r="128" spans="1:18">
      <c r="A128" s="36" t="s">
        <v>108</v>
      </c>
      <c r="B128" s="37">
        <v>43835</v>
      </c>
      <c r="C128" s="36" t="s">
        <v>111</v>
      </c>
      <c r="D128" s="36" t="s">
        <v>112</v>
      </c>
      <c r="E128" s="36" t="s">
        <v>112</v>
      </c>
      <c r="F128" s="14">
        <v>7</v>
      </c>
      <c r="G128" s="38"/>
      <c r="H128" s="39"/>
      <c r="I128" s="38"/>
      <c r="J128" s="39"/>
      <c r="K128" s="38">
        <v>960.01</v>
      </c>
      <c r="L128" s="39" t="s">
        <v>88</v>
      </c>
      <c r="M128" s="38">
        <v>1161.8800000000001</v>
      </c>
      <c r="N128" s="39" t="s">
        <v>87</v>
      </c>
      <c r="O128" s="38"/>
      <c r="P128" s="39"/>
      <c r="Q128" s="90" t="s">
        <v>60</v>
      </c>
      <c r="R128" s="91">
        <v>137.94999999999999</v>
      </c>
    </row>
    <row r="129" spans="1:18">
      <c r="A129" s="81" t="s">
        <v>108</v>
      </c>
      <c r="B129" s="82">
        <v>43842</v>
      </c>
      <c r="C129" s="81" t="s">
        <v>111</v>
      </c>
      <c r="D129" s="81" t="s">
        <v>112</v>
      </c>
      <c r="E129" s="81" t="s">
        <v>112</v>
      </c>
      <c r="F129" s="83">
        <v>5</v>
      </c>
      <c r="G129" s="84"/>
      <c r="H129" s="85"/>
      <c r="I129" s="84"/>
      <c r="J129" s="85"/>
      <c r="K129" s="84">
        <v>675.15</v>
      </c>
      <c r="L129" s="85" t="s">
        <v>88</v>
      </c>
      <c r="M129" s="84">
        <v>776.08</v>
      </c>
      <c r="N129" s="85" t="s">
        <v>87</v>
      </c>
      <c r="O129" s="84"/>
      <c r="P129" s="85"/>
      <c r="Q129" s="83" t="s">
        <v>60</v>
      </c>
      <c r="R129" s="92">
        <v>120</v>
      </c>
    </row>
    <row r="130" spans="1:18">
      <c r="A130" s="81" t="s">
        <v>113</v>
      </c>
      <c r="B130" s="82">
        <v>43651</v>
      </c>
      <c r="C130" s="81" t="s">
        <v>101</v>
      </c>
      <c r="D130" s="81" t="s">
        <v>102</v>
      </c>
      <c r="E130" s="81" t="s">
        <v>102</v>
      </c>
      <c r="F130" s="83">
        <v>13</v>
      </c>
      <c r="G130" s="84">
        <v>801.88</v>
      </c>
      <c r="H130" s="85" t="s">
        <v>58</v>
      </c>
      <c r="I130" s="84">
        <v>1014.96</v>
      </c>
      <c r="J130" s="85" t="s">
        <v>75</v>
      </c>
      <c r="K130" s="84">
        <v>2080.39</v>
      </c>
      <c r="L130" s="85" t="s">
        <v>120</v>
      </c>
      <c r="M130" s="84">
        <v>2528.9899999999998</v>
      </c>
      <c r="N130" s="85" t="s">
        <v>119</v>
      </c>
      <c r="O130" s="84"/>
      <c r="P130" s="85"/>
      <c r="Q130" s="83" t="s">
        <v>60</v>
      </c>
      <c r="R130" s="92">
        <v>139.07</v>
      </c>
    </row>
    <row r="131" spans="1:18">
      <c r="A131" s="81" t="s">
        <v>113</v>
      </c>
      <c r="B131" s="82">
        <v>43664</v>
      </c>
      <c r="C131" s="81" t="s">
        <v>101</v>
      </c>
      <c r="D131" s="81" t="s">
        <v>102</v>
      </c>
      <c r="E131" s="81" t="s">
        <v>102</v>
      </c>
      <c r="F131" s="83">
        <v>10</v>
      </c>
      <c r="G131" s="84">
        <v>772.72</v>
      </c>
      <c r="H131" s="85" t="s">
        <v>58</v>
      </c>
      <c r="I131" s="84">
        <v>918.51</v>
      </c>
      <c r="J131" s="85" t="s">
        <v>75</v>
      </c>
      <c r="K131" s="84">
        <v>1210.0999999999999</v>
      </c>
      <c r="L131" s="85" t="s">
        <v>64</v>
      </c>
      <c r="M131" s="84">
        <v>2197.02</v>
      </c>
      <c r="N131" s="85" t="s">
        <v>119</v>
      </c>
      <c r="O131" s="84"/>
      <c r="P131" s="85"/>
      <c r="Q131" s="83" t="s">
        <v>60</v>
      </c>
      <c r="R131" s="92">
        <v>89.72</v>
      </c>
    </row>
    <row r="132" spans="1:18">
      <c r="A132" s="81" t="s">
        <v>113</v>
      </c>
      <c r="B132" s="82">
        <v>43674</v>
      </c>
      <c r="C132" s="81" t="s">
        <v>101</v>
      </c>
      <c r="D132" s="81" t="s">
        <v>102</v>
      </c>
      <c r="E132" s="81" t="s">
        <v>85</v>
      </c>
      <c r="F132" s="83">
        <v>11</v>
      </c>
      <c r="G132" s="84">
        <v>934.21</v>
      </c>
      <c r="H132" s="85" t="s">
        <v>58</v>
      </c>
      <c r="I132" s="84">
        <v>1080.01</v>
      </c>
      <c r="J132" s="85" t="s">
        <v>75</v>
      </c>
      <c r="K132" s="84">
        <v>1438.89</v>
      </c>
      <c r="L132" s="85" t="s">
        <v>64</v>
      </c>
      <c r="M132" s="84">
        <v>2291.23</v>
      </c>
      <c r="N132" s="85" t="s">
        <v>79</v>
      </c>
      <c r="O132" s="84">
        <v>3838.9</v>
      </c>
      <c r="P132" s="85" t="s">
        <v>76</v>
      </c>
      <c r="Q132" s="83" t="s">
        <v>60</v>
      </c>
      <c r="R132" s="92">
        <v>141.31</v>
      </c>
    </row>
    <row r="133" spans="1:18">
      <c r="A133" s="81" t="s">
        <v>114</v>
      </c>
      <c r="B133" s="82">
        <v>43642</v>
      </c>
      <c r="C133" s="81" t="s">
        <v>117</v>
      </c>
      <c r="D133" s="81" t="s">
        <v>115</v>
      </c>
      <c r="E133" s="81" t="s">
        <v>115</v>
      </c>
      <c r="F133" s="83">
        <v>11</v>
      </c>
      <c r="G133" s="84">
        <v>740.19</v>
      </c>
      <c r="H133" s="85" t="s">
        <v>58</v>
      </c>
      <c r="I133" s="84">
        <v>975.71</v>
      </c>
      <c r="J133" s="85" t="s">
        <v>116</v>
      </c>
      <c r="K133" s="84">
        <v>3443.01</v>
      </c>
      <c r="L133" s="85" t="s">
        <v>124</v>
      </c>
      <c r="M133" s="84"/>
      <c r="N133" s="85"/>
      <c r="O133" s="84"/>
      <c r="P133" s="85"/>
      <c r="Q133" s="83" t="s">
        <v>60</v>
      </c>
      <c r="R133" s="92">
        <v>346.55</v>
      </c>
    </row>
    <row r="134" spans="1:18">
      <c r="A134" s="87"/>
      <c r="B134" s="88"/>
      <c r="C134" s="87"/>
      <c r="D134" s="87"/>
      <c r="E134" s="87"/>
      <c r="F134" s="83"/>
      <c r="G134" s="89"/>
      <c r="H134" s="87"/>
      <c r="I134" s="89"/>
      <c r="J134" s="87"/>
      <c r="K134" s="89"/>
      <c r="L134" s="87"/>
      <c r="M134" s="89"/>
      <c r="N134" s="87"/>
      <c r="O134" s="89"/>
      <c r="P134" s="87"/>
      <c r="Q134" s="83"/>
      <c r="R134" s="86"/>
    </row>
    <row r="135" spans="1:18" ht="15.75">
      <c r="A135" s="52" t="s">
        <v>20</v>
      </c>
      <c r="B135" s="54"/>
      <c r="C135" s="14"/>
      <c r="D135" s="14"/>
      <c r="E135" s="14"/>
      <c r="F135" s="14"/>
      <c r="G135" s="15"/>
      <c r="H135" s="14"/>
      <c r="I135" s="15"/>
      <c r="J135" s="14"/>
      <c r="K135" s="15"/>
      <c r="L135" s="14"/>
      <c r="M135" s="15"/>
      <c r="N135" s="14"/>
      <c r="O135" s="15"/>
      <c r="P135" s="14"/>
      <c r="Q135" s="14"/>
      <c r="R135" s="14"/>
    </row>
    <row r="136" spans="1:18">
      <c r="A136" s="55"/>
      <c r="B136" s="53"/>
      <c r="C136" s="14"/>
      <c r="D136" s="14"/>
      <c r="E136" s="14"/>
      <c r="F136" s="14"/>
      <c r="G136" s="15"/>
      <c r="H136" s="14"/>
      <c r="I136" s="15"/>
      <c r="J136" s="14"/>
      <c r="K136" s="15"/>
      <c r="L136" s="14"/>
      <c r="M136" s="15"/>
      <c r="N136" s="14"/>
      <c r="O136" s="15"/>
      <c r="P136" s="14"/>
      <c r="Q136" s="14"/>
      <c r="R136" s="14"/>
    </row>
    <row r="137" spans="1:18">
      <c r="A137" s="56" t="s">
        <v>21</v>
      </c>
      <c r="B137" s="57"/>
      <c r="C137" s="14"/>
      <c r="D137" s="14"/>
      <c r="E137" s="14"/>
      <c r="F137" s="14"/>
      <c r="G137" s="15"/>
      <c r="H137" s="14"/>
      <c r="I137" s="15"/>
      <c r="J137" s="14"/>
      <c r="K137" s="15"/>
      <c r="L137" s="14"/>
      <c r="M137" s="15"/>
      <c r="N137" s="14"/>
      <c r="O137" s="15"/>
      <c r="P137" s="14"/>
      <c r="Q137" s="14"/>
      <c r="R137" s="14"/>
    </row>
    <row r="138" spans="1:18">
      <c r="A138" s="58"/>
      <c r="B138" s="59" t="s">
        <v>22</v>
      </c>
      <c r="C138" s="14"/>
      <c r="D138" s="14"/>
      <c r="E138" s="14"/>
      <c r="F138" s="14"/>
      <c r="G138" s="15"/>
      <c r="H138" s="14"/>
      <c r="I138" s="15"/>
      <c r="J138" s="14"/>
      <c r="K138" s="15"/>
      <c r="L138" s="14"/>
      <c r="M138" s="15"/>
      <c r="N138" s="14"/>
      <c r="O138" s="15"/>
      <c r="P138" s="14"/>
      <c r="Q138" s="14"/>
      <c r="R138" s="14"/>
    </row>
    <row r="139" spans="1:18">
      <c r="A139" s="58"/>
      <c r="B139" s="59" t="s">
        <v>41</v>
      </c>
      <c r="C139" s="14"/>
      <c r="D139" s="14"/>
      <c r="E139" s="14"/>
      <c r="F139" s="14"/>
      <c r="G139" s="15"/>
      <c r="H139" s="14"/>
      <c r="I139" s="15"/>
      <c r="J139" s="14"/>
      <c r="K139" s="15"/>
      <c r="L139" s="14"/>
      <c r="M139" s="15"/>
      <c r="N139" s="14"/>
      <c r="O139" s="15"/>
      <c r="P139" s="14"/>
      <c r="Q139" s="14"/>
      <c r="R139" s="14"/>
    </row>
    <row r="140" spans="1:18">
      <c r="A140" s="60"/>
      <c r="B140" s="53"/>
      <c r="C140" s="14"/>
      <c r="D140" s="14"/>
      <c r="E140" s="14"/>
      <c r="F140" s="14"/>
      <c r="G140" s="15"/>
      <c r="H140" s="14"/>
      <c r="I140" s="15"/>
      <c r="J140" s="14"/>
      <c r="K140" s="15"/>
      <c r="L140" s="14"/>
      <c r="M140" s="15"/>
      <c r="N140" s="14"/>
      <c r="O140" s="15"/>
      <c r="P140" s="14"/>
      <c r="Q140" s="14"/>
      <c r="R140" s="14"/>
    </row>
    <row r="141" spans="1:18">
      <c r="A141" s="56" t="s">
        <v>23</v>
      </c>
      <c r="B141" s="53"/>
      <c r="C141" s="14"/>
      <c r="D141" s="14"/>
      <c r="E141" s="14"/>
      <c r="F141" s="14"/>
      <c r="G141" s="15"/>
      <c r="H141" s="14"/>
      <c r="I141" s="15"/>
      <c r="J141" s="14"/>
      <c r="K141" s="15"/>
      <c r="L141" s="14"/>
      <c r="M141" s="15"/>
      <c r="N141" s="14"/>
      <c r="O141" s="15"/>
      <c r="P141" s="14"/>
      <c r="Q141" s="14"/>
      <c r="R141" s="14"/>
    </row>
    <row r="142" spans="1:18">
      <c r="A142" s="58"/>
      <c r="B142" s="63" t="s">
        <v>48</v>
      </c>
      <c r="C142" s="14"/>
      <c r="D142" s="14"/>
      <c r="E142" s="14"/>
      <c r="F142" s="14"/>
      <c r="G142" s="15"/>
      <c r="H142" s="14"/>
      <c r="I142" s="15"/>
      <c r="J142" s="14"/>
      <c r="K142" s="15"/>
      <c r="L142" s="14"/>
      <c r="M142" s="15"/>
      <c r="N142" s="14"/>
      <c r="O142" s="15"/>
      <c r="P142" s="14"/>
      <c r="Q142" s="14"/>
      <c r="R142" s="14"/>
    </row>
    <row r="143" spans="1:18">
      <c r="A143" s="60"/>
      <c r="B143" s="66" t="s">
        <v>36</v>
      </c>
      <c r="C143" s="14"/>
      <c r="D143" s="14"/>
      <c r="E143" s="14"/>
      <c r="F143" s="14"/>
      <c r="G143" s="16"/>
      <c r="H143" s="14"/>
      <c r="I143" s="15"/>
      <c r="J143" s="14"/>
      <c r="K143" s="15"/>
      <c r="L143" s="14"/>
      <c r="M143" s="15"/>
      <c r="N143" s="14"/>
      <c r="O143" s="15"/>
      <c r="P143" s="14"/>
      <c r="Q143" s="14"/>
      <c r="R143" s="14"/>
    </row>
    <row r="144" spans="1:18">
      <c r="B144" s="63" t="s">
        <v>40</v>
      </c>
      <c r="C144" s="14"/>
      <c r="D144" s="14"/>
      <c r="E144" s="14"/>
      <c r="F144" s="14"/>
      <c r="G144" s="15"/>
      <c r="H144" s="14"/>
      <c r="I144" s="15"/>
      <c r="J144" s="14"/>
      <c r="K144" s="15"/>
      <c r="L144" s="14"/>
      <c r="M144" s="15"/>
      <c r="N144" s="14"/>
      <c r="O144" s="15"/>
      <c r="P144" s="14"/>
      <c r="Q144" s="14"/>
      <c r="R144" s="14"/>
    </row>
    <row r="145" spans="1:18">
      <c r="B145" s="63" t="s">
        <v>39</v>
      </c>
      <c r="C145" s="14"/>
      <c r="D145" s="14"/>
      <c r="E145" s="14"/>
      <c r="F145" s="14"/>
      <c r="G145" s="15"/>
      <c r="H145" s="14"/>
      <c r="I145" s="15"/>
      <c r="J145" s="14"/>
      <c r="K145" s="15"/>
      <c r="L145" s="14"/>
      <c r="M145" s="15"/>
      <c r="N145" s="14"/>
      <c r="O145" s="15"/>
      <c r="P145" s="14"/>
      <c r="Q145" s="14"/>
      <c r="R145" s="14"/>
    </row>
    <row r="146" spans="1:18">
      <c r="B146" s="67"/>
      <c r="C146" s="14"/>
      <c r="D146" s="14"/>
      <c r="E146" s="14"/>
      <c r="F146" s="14"/>
      <c r="G146" s="15"/>
      <c r="H146" s="14"/>
      <c r="I146" s="16"/>
      <c r="J146" s="14"/>
      <c r="K146" s="15"/>
      <c r="L146" s="14"/>
      <c r="M146" s="15"/>
      <c r="N146" s="14"/>
      <c r="O146" s="15"/>
      <c r="P146" s="14"/>
      <c r="Q146" s="14"/>
      <c r="R146" s="14"/>
    </row>
    <row r="147" spans="1:18">
      <c r="A147" s="56" t="s">
        <v>3</v>
      </c>
      <c r="B147" s="53"/>
      <c r="C147" s="14"/>
      <c r="D147" s="14"/>
      <c r="E147" s="14"/>
      <c r="F147" s="14"/>
      <c r="G147" s="15"/>
      <c r="H147" s="14"/>
      <c r="I147" s="15"/>
      <c r="J147" s="14"/>
      <c r="K147" s="15"/>
      <c r="L147" s="14"/>
      <c r="M147" s="15"/>
      <c r="N147" s="14"/>
      <c r="O147" s="15"/>
      <c r="P147" s="14"/>
      <c r="Q147" s="14"/>
      <c r="R147" s="14"/>
    </row>
    <row r="148" spans="1:18">
      <c r="A148" s="58"/>
      <c r="B148" s="62" t="s">
        <v>25</v>
      </c>
      <c r="C148" s="14"/>
      <c r="D148" s="14"/>
      <c r="E148" s="14"/>
      <c r="F148" s="14"/>
      <c r="G148" s="15"/>
      <c r="H148" s="14"/>
      <c r="I148" s="15"/>
      <c r="J148" s="14"/>
      <c r="K148" s="15"/>
      <c r="L148" s="14"/>
      <c r="M148" s="15"/>
      <c r="N148" s="14"/>
      <c r="O148" s="15"/>
      <c r="P148" s="14"/>
      <c r="Q148" s="14"/>
      <c r="R148" s="14"/>
    </row>
    <row r="149" spans="1:18">
      <c r="A149" s="58"/>
      <c r="B149" s="68" t="s">
        <v>37</v>
      </c>
      <c r="C149" s="14"/>
      <c r="D149" s="14"/>
      <c r="E149" s="14"/>
      <c r="F149" s="14"/>
      <c r="G149" s="15"/>
      <c r="H149" s="14"/>
      <c r="I149" s="15"/>
      <c r="J149" s="14"/>
      <c r="K149" s="15"/>
      <c r="L149" s="14"/>
      <c r="M149" s="15"/>
      <c r="N149" s="14"/>
      <c r="O149" s="15"/>
      <c r="P149" s="14"/>
      <c r="Q149" s="14"/>
      <c r="R149" s="14"/>
    </row>
    <row r="150" spans="1:18">
      <c r="A150" s="58"/>
      <c r="B150" s="62" t="s">
        <v>38</v>
      </c>
      <c r="C150" s="14"/>
      <c r="D150" s="14"/>
      <c r="E150" s="14"/>
      <c r="F150" s="14"/>
      <c r="G150" s="15"/>
      <c r="H150" s="14"/>
      <c r="I150" s="15"/>
      <c r="J150" s="14"/>
      <c r="K150" s="15"/>
      <c r="L150" s="14"/>
      <c r="M150" s="15"/>
      <c r="N150" s="14"/>
      <c r="O150" s="15"/>
      <c r="P150" s="14"/>
      <c r="Q150" s="14"/>
      <c r="R150" s="14"/>
    </row>
    <row r="151" spans="1:18">
      <c r="A151" s="58"/>
      <c r="B151" s="62" t="s">
        <v>26</v>
      </c>
      <c r="C151" s="14"/>
      <c r="D151" s="14"/>
      <c r="E151" s="14"/>
      <c r="F151" s="14"/>
      <c r="G151" s="15"/>
      <c r="H151" s="14"/>
      <c r="I151" s="15"/>
      <c r="J151" s="14"/>
      <c r="K151" s="15"/>
      <c r="L151" s="14"/>
      <c r="M151" s="15"/>
      <c r="N151" s="14"/>
      <c r="O151" s="15"/>
      <c r="P151" s="14"/>
      <c r="Q151" s="14"/>
      <c r="R151" s="14"/>
    </row>
    <row r="152" spans="1:18">
      <c r="A152" s="58"/>
      <c r="B152" s="62" t="s">
        <v>27</v>
      </c>
      <c r="C152" s="14"/>
      <c r="D152" s="14"/>
      <c r="E152" s="14"/>
      <c r="F152" s="14"/>
      <c r="G152" s="15"/>
      <c r="H152" s="14"/>
      <c r="I152" s="15"/>
      <c r="J152" s="14"/>
      <c r="K152" s="15"/>
      <c r="L152" s="14"/>
      <c r="M152" s="15"/>
      <c r="N152" s="14"/>
      <c r="O152" s="15"/>
      <c r="P152" s="14"/>
      <c r="Q152" s="14"/>
      <c r="R152" s="14"/>
    </row>
    <row r="153" spans="1:18">
      <c r="A153" s="58"/>
      <c r="B153" s="62" t="s">
        <v>28</v>
      </c>
      <c r="C153" s="14"/>
      <c r="D153" s="14"/>
      <c r="E153" s="14"/>
      <c r="F153" s="14"/>
      <c r="G153" s="15"/>
      <c r="H153" s="14"/>
      <c r="I153" s="15"/>
      <c r="J153" s="14"/>
      <c r="K153" s="15"/>
      <c r="L153" s="14"/>
      <c r="M153" s="15"/>
      <c r="N153" s="14"/>
      <c r="O153" s="15"/>
      <c r="P153" s="14"/>
      <c r="Q153" s="14"/>
      <c r="R153" s="14"/>
    </row>
    <row r="154" spans="1:18">
      <c r="A154" s="58"/>
      <c r="B154" s="62" t="s">
        <v>29</v>
      </c>
      <c r="C154" s="14"/>
      <c r="D154" s="14"/>
      <c r="E154" s="14"/>
      <c r="F154" s="14"/>
      <c r="G154" s="15"/>
      <c r="H154" s="14"/>
      <c r="I154" s="15"/>
      <c r="J154" s="14"/>
      <c r="K154" s="15"/>
      <c r="L154" s="14"/>
      <c r="M154" s="15"/>
      <c r="N154" s="14"/>
      <c r="O154" s="15"/>
      <c r="P154" s="14"/>
      <c r="Q154" s="14"/>
      <c r="R154" s="14"/>
    </row>
    <row r="155" spans="1:18">
      <c r="A155" s="61"/>
      <c r="B155" s="62" t="s">
        <v>30</v>
      </c>
      <c r="C155" s="14"/>
      <c r="D155" s="14"/>
      <c r="E155" s="14"/>
      <c r="F155" s="14"/>
      <c r="G155" s="15"/>
      <c r="H155" s="14"/>
      <c r="I155" s="15"/>
      <c r="J155" s="14"/>
      <c r="K155" s="15"/>
      <c r="L155" s="14"/>
      <c r="M155" s="15"/>
      <c r="N155" s="14"/>
      <c r="O155" s="15"/>
      <c r="P155" s="14"/>
      <c r="Q155" s="14"/>
      <c r="R155" s="14"/>
    </row>
    <row r="156" spans="1:18">
      <c r="A156" s="61"/>
      <c r="B156" s="62" t="s">
        <v>31</v>
      </c>
      <c r="C156" s="14"/>
      <c r="D156" s="14"/>
      <c r="E156" s="14"/>
      <c r="F156" s="14"/>
      <c r="G156" s="15"/>
      <c r="H156" s="14"/>
      <c r="I156" s="15"/>
      <c r="J156" s="14"/>
      <c r="K156" s="15"/>
      <c r="L156" s="14"/>
      <c r="M156" s="15"/>
      <c r="N156" s="14"/>
      <c r="O156" s="15"/>
      <c r="P156" s="14"/>
      <c r="Q156" s="14"/>
      <c r="R156" s="14"/>
    </row>
    <row r="157" spans="1:18">
      <c r="A157" s="61"/>
      <c r="B157" s="62" t="s">
        <v>32</v>
      </c>
      <c r="C157" s="14"/>
      <c r="D157" s="14"/>
      <c r="E157" s="14"/>
      <c r="F157" s="14"/>
      <c r="G157" s="15"/>
      <c r="H157" s="14"/>
      <c r="I157" s="15"/>
      <c r="J157" s="14"/>
      <c r="K157" s="15"/>
      <c r="L157" s="14"/>
      <c r="M157" s="15"/>
      <c r="N157" s="14"/>
      <c r="O157" s="15"/>
      <c r="P157" s="14"/>
      <c r="Q157" s="14"/>
      <c r="R157" s="14"/>
    </row>
    <row r="158" spans="1:18">
      <c r="A158" s="61"/>
      <c r="B158" s="62" t="s">
        <v>33</v>
      </c>
      <c r="C158" s="14"/>
      <c r="D158" s="14"/>
      <c r="E158" s="14"/>
      <c r="F158" s="14"/>
      <c r="G158" s="15"/>
      <c r="H158" s="14"/>
      <c r="I158" s="15"/>
      <c r="J158" s="14"/>
      <c r="K158" s="15"/>
      <c r="L158" s="14"/>
      <c r="M158" s="15"/>
      <c r="N158" s="14"/>
      <c r="O158" s="15"/>
      <c r="P158" s="14"/>
      <c r="Q158" s="14"/>
      <c r="R158" s="14"/>
    </row>
    <row r="159" spans="1:18">
      <c r="A159" s="61"/>
      <c r="B159" s="62" t="s">
        <v>34</v>
      </c>
      <c r="C159" s="14"/>
      <c r="D159" s="14"/>
      <c r="E159" s="14"/>
      <c r="F159" s="14"/>
      <c r="G159" s="15"/>
      <c r="H159" s="14"/>
      <c r="I159" s="15"/>
      <c r="J159" s="14"/>
      <c r="K159" s="15"/>
      <c r="L159" s="14"/>
      <c r="M159" s="15"/>
      <c r="N159" s="14"/>
      <c r="O159" s="15"/>
      <c r="P159" s="14"/>
      <c r="Q159" s="14"/>
      <c r="R159" s="14"/>
    </row>
    <row r="160" spans="1:18">
      <c r="A160" s="61"/>
      <c r="B160" s="62" t="s">
        <v>35</v>
      </c>
      <c r="C160" s="14"/>
      <c r="D160" s="14"/>
      <c r="E160" s="14"/>
      <c r="F160" s="14"/>
      <c r="G160" s="15"/>
      <c r="H160" s="14"/>
      <c r="I160" s="15"/>
      <c r="J160" s="14"/>
      <c r="K160" s="15"/>
      <c r="L160" s="14"/>
      <c r="M160" s="15"/>
      <c r="N160" s="14"/>
      <c r="O160" s="15"/>
      <c r="P160" s="14"/>
      <c r="Q160" s="14"/>
      <c r="R160" s="14"/>
    </row>
    <row r="161" spans="1:18">
      <c r="C161" s="14"/>
      <c r="D161" s="14"/>
      <c r="E161" s="14"/>
      <c r="F161" s="14"/>
      <c r="G161" s="15"/>
      <c r="H161" s="14"/>
      <c r="I161" s="15"/>
      <c r="J161" s="14"/>
      <c r="K161" s="15"/>
      <c r="L161" s="14"/>
      <c r="M161" s="15"/>
      <c r="N161" s="14"/>
      <c r="O161" s="15"/>
      <c r="P161" s="14"/>
      <c r="Q161" s="14"/>
      <c r="R161" s="14"/>
    </row>
    <row r="162" spans="1:18">
      <c r="A162" s="64" t="s">
        <v>42</v>
      </c>
      <c r="C162" s="14"/>
      <c r="D162" s="14"/>
      <c r="E162" s="14"/>
      <c r="F162" s="14"/>
      <c r="G162" s="15"/>
      <c r="H162" s="14"/>
      <c r="I162" s="15"/>
      <c r="J162" s="14"/>
      <c r="K162" s="15"/>
      <c r="L162" s="14"/>
      <c r="M162" s="15"/>
      <c r="N162" s="14"/>
      <c r="O162" s="15"/>
      <c r="P162" s="14"/>
      <c r="Q162" s="14"/>
      <c r="R162" s="14"/>
    </row>
    <row r="163" spans="1:18">
      <c r="A163" s="65" t="s">
        <v>43</v>
      </c>
      <c r="C163" s="14"/>
      <c r="D163" s="14"/>
      <c r="E163" s="14"/>
      <c r="F163" s="14"/>
      <c r="G163" s="15"/>
      <c r="H163" s="14"/>
      <c r="I163" s="15"/>
      <c r="J163" s="14"/>
      <c r="K163" s="15"/>
      <c r="L163" s="14"/>
      <c r="M163" s="15"/>
      <c r="N163" s="14"/>
      <c r="O163" s="15"/>
      <c r="P163" s="14"/>
      <c r="Q163" s="14"/>
      <c r="R163" s="14"/>
    </row>
    <row r="164" spans="1:18">
      <c r="A164" s="65" t="s">
        <v>44</v>
      </c>
      <c r="C164" s="14"/>
      <c r="D164" s="14"/>
      <c r="E164" s="14"/>
      <c r="F164" s="14"/>
      <c r="G164" s="15"/>
      <c r="H164" s="14"/>
      <c r="I164" s="15"/>
      <c r="J164" s="14"/>
      <c r="K164" s="15"/>
      <c r="L164" s="14"/>
      <c r="M164" s="15"/>
      <c r="N164" s="14"/>
      <c r="O164" s="15"/>
      <c r="P164" s="14"/>
      <c r="Q164" s="14"/>
      <c r="R164" s="14"/>
    </row>
    <row r="165" spans="1:18">
      <c r="A165" s="65" t="s">
        <v>45</v>
      </c>
      <c r="C165" s="14"/>
      <c r="D165" s="14"/>
      <c r="E165" s="14"/>
      <c r="F165" s="14"/>
      <c r="G165" s="15"/>
      <c r="H165" s="14"/>
      <c r="I165" s="15"/>
      <c r="J165" s="14"/>
      <c r="K165" s="15"/>
      <c r="L165" s="14"/>
      <c r="M165" s="15"/>
      <c r="N165" s="14"/>
      <c r="O165" s="15"/>
      <c r="P165" s="14"/>
      <c r="Q165" s="14"/>
      <c r="R165" s="14"/>
    </row>
    <row r="166" spans="1:18">
      <c r="A166" s="65" t="s">
        <v>46</v>
      </c>
      <c r="C166" s="14"/>
      <c r="D166" s="14"/>
      <c r="E166" s="14"/>
      <c r="F166" s="14"/>
      <c r="G166" s="15"/>
      <c r="H166" s="14"/>
      <c r="I166" s="15"/>
      <c r="J166" s="14"/>
      <c r="K166" s="15"/>
      <c r="L166" s="14"/>
      <c r="M166" s="15"/>
      <c r="N166" s="14"/>
      <c r="O166" s="15"/>
      <c r="P166" s="14"/>
      <c r="Q166" s="14"/>
      <c r="R166" s="14"/>
    </row>
    <row r="167" spans="1:18">
      <c r="C167" s="14"/>
      <c r="D167" s="14"/>
      <c r="E167" s="14"/>
      <c r="F167" s="14"/>
      <c r="G167" s="15"/>
      <c r="H167" s="14"/>
      <c r="I167" s="15"/>
      <c r="J167" s="14"/>
      <c r="K167" s="15"/>
      <c r="L167" s="14"/>
      <c r="M167" s="15"/>
      <c r="N167" s="14"/>
      <c r="O167" s="15"/>
      <c r="P167" s="14"/>
      <c r="Q167" s="14"/>
      <c r="R167" s="14"/>
    </row>
    <row r="168" spans="1:18">
      <c r="C168" s="14"/>
      <c r="D168" s="14"/>
      <c r="E168" s="14"/>
      <c r="F168" s="14"/>
      <c r="G168" s="15"/>
      <c r="H168" s="14"/>
      <c r="I168" s="15"/>
      <c r="J168" s="14"/>
      <c r="K168" s="15"/>
      <c r="L168" s="14"/>
      <c r="M168" s="15"/>
      <c r="N168" s="14"/>
      <c r="O168" s="15"/>
      <c r="P168" s="14"/>
      <c r="Q168" s="14"/>
      <c r="R168" s="14"/>
    </row>
    <row r="169" spans="1:18">
      <c r="C169" s="14"/>
      <c r="D169" s="14"/>
      <c r="E169" s="14"/>
      <c r="F169" s="14"/>
      <c r="G169" s="15"/>
      <c r="H169" s="14"/>
      <c r="I169" s="15"/>
      <c r="J169" s="14"/>
      <c r="K169" s="15"/>
      <c r="L169" s="14"/>
      <c r="M169" s="15"/>
      <c r="N169" s="14"/>
      <c r="O169" s="15"/>
      <c r="P169" s="14"/>
      <c r="Q169" s="14"/>
      <c r="R169" s="14"/>
    </row>
    <row r="170" spans="1:18">
      <c r="C170" s="14"/>
      <c r="D170" s="14"/>
      <c r="E170" s="14"/>
      <c r="F170" s="14"/>
      <c r="G170" s="15"/>
      <c r="H170" s="14"/>
      <c r="I170" s="15"/>
      <c r="J170" s="14"/>
      <c r="K170" s="15"/>
      <c r="L170" s="14"/>
      <c r="M170" s="15"/>
      <c r="N170" s="14"/>
      <c r="O170" s="15"/>
      <c r="P170" s="14"/>
      <c r="Q170" s="14"/>
      <c r="R170" s="14"/>
    </row>
    <row r="171" spans="1:18">
      <c r="C171" s="14"/>
      <c r="D171" s="14"/>
      <c r="E171" s="14"/>
      <c r="F171" s="14"/>
      <c r="G171" s="15"/>
      <c r="H171" s="14"/>
      <c r="I171" s="15"/>
      <c r="J171" s="14"/>
      <c r="K171" s="15"/>
      <c r="L171" s="14"/>
      <c r="M171" s="15"/>
      <c r="N171" s="14"/>
      <c r="O171" s="15"/>
      <c r="P171" s="14"/>
      <c r="Q171" s="14"/>
      <c r="R171" s="14"/>
    </row>
    <row r="172" spans="1:18">
      <c r="C172" s="14"/>
      <c r="D172" s="14"/>
      <c r="E172" s="14"/>
      <c r="F172" s="14"/>
      <c r="G172" s="15"/>
      <c r="H172" s="14"/>
      <c r="I172" s="15"/>
      <c r="J172" s="14"/>
      <c r="K172" s="15"/>
      <c r="L172" s="14"/>
      <c r="M172" s="15"/>
      <c r="N172" s="14"/>
      <c r="O172" s="15"/>
      <c r="P172" s="14"/>
      <c r="Q172" s="14"/>
      <c r="R172" s="14"/>
    </row>
    <row r="173" spans="1:18">
      <c r="C173" s="14"/>
      <c r="D173" s="14"/>
      <c r="E173" s="14"/>
      <c r="F173" s="14"/>
      <c r="G173" s="15"/>
      <c r="H173" s="14"/>
      <c r="I173" s="15"/>
      <c r="J173" s="14"/>
      <c r="K173" s="15"/>
      <c r="L173" s="14"/>
      <c r="M173" s="15"/>
      <c r="N173" s="14"/>
      <c r="O173" s="15"/>
      <c r="P173" s="14"/>
      <c r="Q173" s="14"/>
      <c r="R173" s="14"/>
    </row>
    <row r="174" spans="1:18">
      <c r="C174" s="14"/>
      <c r="D174" s="14"/>
      <c r="E174" s="14"/>
      <c r="F174" s="14"/>
      <c r="G174" s="15"/>
      <c r="H174" s="14"/>
      <c r="I174" s="15"/>
      <c r="J174" s="14"/>
      <c r="K174" s="15"/>
      <c r="L174" s="14"/>
      <c r="M174" s="15"/>
      <c r="N174" s="14"/>
      <c r="O174" s="15"/>
      <c r="P174" s="14"/>
      <c r="Q174" s="14"/>
      <c r="R174" s="14"/>
    </row>
    <row r="175" spans="1:18">
      <c r="C175" s="14"/>
      <c r="D175" s="14"/>
      <c r="E175" s="14"/>
      <c r="F175" s="14"/>
      <c r="G175" s="15"/>
      <c r="H175" s="14"/>
      <c r="I175" s="15"/>
      <c r="J175" s="14"/>
      <c r="K175" s="15"/>
      <c r="L175" s="14"/>
      <c r="M175" s="15"/>
      <c r="N175" s="14"/>
      <c r="O175" s="15"/>
      <c r="P175" s="14"/>
      <c r="Q175" s="14"/>
      <c r="R175" s="14"/>
    </row>
    <row r="176" spans="1:18">
      <c r="C176" s="14"/>
      <c r="D176" s="14"/>
      <c r="E176" s="14"/>
      <c r="F176" s="14"/>
      <c r="G176" s="15"/>
      <c r="H176" s="14"/>
      <c r="I176" s="15"/>
      <c r="J176" s="14"/>
      <c r="K176" s="15"/>
      <c r="L176" s="14"/>
      <c r="M176" s="15"/>
      <c r="N176" s="14"/>
      <c r="O176" s="15"/>
      <c r="P176" s="14"/>
      <c r="Q176" s="14"/>
      <c r="R176" s="14"/>
    </row>
    <row r="177" spans="1:18">
      <c r="C177" s="14"/>
      <c r="D177" s="14"/>
      <c r="E177" s="14"/>
      <c r="F177" s="14"/>
      <c r="G177" s="15"/>
      <c r="H177" s="14"/>
      <c r="I177" s="16"/>
      <c r="J177" s="14"/>
      <c r="K177" s="15"/>
      <c r="L177" s="14"/>
      <c r="M177" s="15"/>
      <c r="N177" s="14"/>
      <c r="O177" s="15"/>
      <c r="P177" s="14"/>
      <c r="Q177" s="14"/>
      <c r="R177" s="14"/>
    </row>
    <row r="178" spans="1:18">
      <c r="C178" s="14"/>
      <c r="D178" s="14"/>
      <c r="E178" s="14"/>
      <c r="F178" s="14"/>
      <c r="G178" s="15"/>
      <c r="H178" s="14"/>
      <c r="I178" s="15"/>
      <c r="J178" s="14"/>
      <c r="K178" s="15"/>
      <c r="L178" s="14"/>
      <c r="M178" s="15"/>
      <c r="N178" s="14"/>
      <c r="O178" s="15"/>
      <c r="P178" s="14"/>
      <c r="Q178" s="14"/>
      <c r="R178" s="14"/>
    </row>
    <row r="179" spans="1:18">
      <c r="C179" s="14"/>
      <c r="D179" s="14"/>
      <c r="E179" s="14"/>
      <c r="F179" s="14"/>
      <c r="G179" s="15"/>
      <c r="H179" s="14"/>
      <c r="I179" s="15"/>
      <c r="J179" s="14"/>
      <c r="K179" s="15"/>
      <c r="L179" s="14"/>
      <c r="M179" s="15"/>
      <c r="N179" s="14"/>
      <c r="O179" s="15"/>
      <c r="P179" s="14"/>
      <c r="Q179" s="14"/>
      <c r="R179" s="14"/>
    </row>
    <row r="180" spans="1:18">
      <c r="C180" s="14"/>
      <c r="D180" s="14"/>
      <c r="E180" s="14"/>
      <c r="F180" s="14"/>
      <c r="G180" s="15"/>
      <c r="H180" s="14"/>
      <c r="I180" s="15"/>
      <c r="J180" s="14"/>
      <c r="K180" s="15"/>
      <c r="L180" s="14"/>
      <c r="M180" s="15"/>
      <c r="N180" s="14"/>
      <c r="O180" s="15"/>
      <c r="P180" s="14"/>
      <c r="Q180" s="14"/>
      <c r="R180" s="14"/>
    </row>
    <row r="181" spans="1:18">
      <c r="C181" s="14"/>
      <c r="D181" s="14"/>
      <c r="E181" s="14"/>
      <c r="F181" s="14"/>
      <c r="G181" s="15"/>
      <c r="H181" s="14"/>
      <c r="I181" s="15"/>
      <c r="J181" s="14"/>
      <c r="K181" s="15"/>
      <c r="L181" s="14"/>
      <c r="M181" s="15"/>
      <c r="N181" s="14"/>
      <c r="O181" s="15"/>
      <c r="P181" s="14"/>
      <c r="Q181" s="14"/>
      <c r="R181" s="14"/>
    </row>
    <row r="182" spans="1:18">
      <c r="A182" s="14"/>
      <c r="B182" s="17"/>
      <c r="C182" s="14"/>
      <c r="D182" s="14"/>
      <c r="E182" s="14"/>
      <c r="F182" s="14"/>
      <c r="G182" s="15"/>
      <c r="H182" s="14"/>
      <c r="I182" s="15"/>
      <c r="J182" s="14"/>
      <c r="K182" s="15"/>
      <c r="L182" s="14"/>
      <c r="M182" s="15"/>
      <c r="N182" s="14"/>
      <c r="O182" s="15"/>
      <c r="P182" s="14"/>
      <c r="Q182" s="14"/>
      <c r="R182" s="14"/>
    </row>
    <row r="183" spans="1:18">
      <c r="A183" s="14"/>
      <c r="B183" s="17"/>
      <c r="C183" s="14"/>
      <c r="D183" s="14"/>
      <c r="E183" s="14"/>
      <c r="F183" s="14"/>
      <c r="G183" s="15"/>
      <c r="H183" s="14"/>
      <c r="I183" s="15"/>
      <c r="J183" s="14"/>
      <c r="K183" s="15"/>
      <c r="L183" s="14"/>
      <c r="M183" s="15"/>
      <c r="N183" s="14"/>
      <c r="O183" s="15"/>
      <c r="P183" s="14"/>
      <c r="Q183" s="14"/>
      <c r="R183" s="14"/>
    </row>
    <row r="184" spans="1:18">
      <c r="A184" s="14"/>
      <c r="B184" s="17"/>
      <c r="C184" s="14"/>
      <c r="D184" s="14"/>
      <c r="E184" s="14"/>
      <c r="F184" s="14"/>
      <c r="G184" s="15"/>
      <c r="H184" s="14"/>
      <c r="I184" s="15"/>
      <c r="J184" s="14"/>
      <c r="K184" s="15"/>
      <c r="L184" s="14"/>
      <c r="M184" s="15"/>
      <c r="N184" s="14"/>
      <c r="O184" s="15"/>
      <c r="P184" s="14"/>
      <c r="Q184" s="14"/>
      <c r="R184" s="14"/>
    </row>
    <row r="185" spans="1:18">
      <c r="A185" s="14"/>
      <c r="B185" s="17"/>
      <c r="C185" s="14"/>
      <c r="D185" s="14"/>
      <c r="E185" s="14"/>
      <c r="F185" s="14"/>
      <c r="G185" s="15"/>
      <c r="H185" s="14"/>
      <c r="I185" s="15"/>
      <c r="J185" s="14"/>
      <c r="K185" s="15"/>
      <c r="L185" s="14"/>
      <c r="M185" s="15"/>
      <c r="N185" s="14"/>
      <c r="O185" s="15"/>
      <c r="P185" s="14"/>
      <c r="Q185" s="14"/>
      <c r="R185" s="14"/>
    </row>
    <row r="186" spans="1:18">
      <c r="A186" s="14"/>
      <c r="B186" s="17"/>
      <c r="C186" s="14"/>
      <c r="D186" s="14"/>
      <c r="E186" s="14"/>
      <c r="F186" s="14"/>
      <c r="G186" s="15"/>
      <c r="H186" s="14"/>
      <c r="I186" s="15"/>
      <c r="J186" s="14"/>
      <c r="K186" s="15"/>
      <c r="L186" s="14"/>
      <c r="M186" s="15"/>
      <c r="N186" s="14"/>
      <c r="O186" s="15"/>
      <c r="P186" s="14"/>
      <c r="Q186" s="14"/>
      <c r="R186" s="14"/>
    </row>
    <row r="187" spans="1:18">
      <c r="A187" s="14"/>
      <c r="B187" s="17"/>
      <c r="C187" s="14"/>
      <c r="D187" s="14"/>
      <c r="E187" s="14"/>
      <c r="F187" s="14"/>
      <c r="G187" s="15"/>
      <c r="H187" s="14"/>
      <c r="I187" s="15"/>
      <c r="J187" s="14"/>
      <c r="K187" s="15"/>
      <c r="L187" s="14"/>
      <c r="M187" s="15"/>
      <c r="N187" s="14"/>
      <c r="O187" s="15"/>
      <c r="P187" s="14"/>
      <c r="Q187" s="14"/>
      <c r="R187" s="14"/>
    </row>
    <row r="188" spans="1:18">
      <c r="A188" s="14"/>
      <c r="B188" s="17"/>
      <c r="C188" s="14"/>
      <c r="D188" s="14"/>
      <c r="E188" s="14"/>
      <c r="F188" s="14"/>
      <c r="G188" s="15"/>
      <c r="H188" s="14"/>
      <c r="I188" s="15"/>
      <c r="J188" s="14"/>
      <c r="K188" s="15"/>
      <c r="L188" s="14"/>
      <c r="M188" s="15"/>
      <c r="N188" s="14"/>
      <c r="O188" s="15"/>
      <c r="P188" s="14"/>
      <c r="Q188" s="14"/>
      <c r="R188" s="14"/>
    </row>
    <row r="189" spans="1:18">
      <c r="A189" s="14"/>
      <c r="B189" s="17"/>
      <c r="C189" s="14"/>
      <c r="D189" s="14"/>
      <c r="E189" s="14"/>
      <c r="F189" s="14"/>
      <c r="G189" s="15"/>
      <c r="H189" s="14"/>
      <c r="I189" s="15"/>
      <c r="J189" s="14"/>
      <c r="K189" s="15"/>
      <c r="L189" s="14"/>
      <c r="M189" s="15"/>
      <c r="N189" s="14"/>
      <c r="O189" s="15"/>
      <c r="P189" s="14"/>
      <c r="Q189" s="14"/>
      <c r="R189" s="14"/>
    </row>
    <row r="190" spans="1:18">
      <c r="A190" s="14"/>
      <c r="B190" s="17"/>
      <c r="C190" s="14"/>
      <c r="D190" s="14"/>
      <c r="E190" s="14"/>
      <c r="F190" s="14"/>
      <c r="G190" s="15"/>
      <c r="H190" s="14"/>
      <c r="I190" s="15"/>
      <c r="J190" s="14"/>
      <c r="K190" s="15"/>
      <c r="L190" s="14"/>
      <c r="M190" s="15"/>
      <c r="N190" s="14"/>
      <c r="O190" s="15"/>
      <c r="P190" s="14"/>
      <c r="Q190" s="14"/>
      <c r="R190" s="14"/>
    </row>
    <row r="191" spans="1:18">
      <c r="A191" s="14"/>
      <c r="B191" s="17"/>
      <c r="C191" s="14"/>
      <c r="D191" s="14"/>
      <c r="E191" s="14"/>
      <c r="F191" s="14"/>
      <c r="G191" s="15"/>
      <c r="H191" s="14"/>
      <c r="I191" s="15"/>
      <c r="J191" s="14"/>
      <c r="K191" s="15"/>
      <c r="L191" s="14"/>
      <c r="M191" s="16"/>
      <c r="N191" s="14"/>
      <c r="O191" s="15"/>
      <c r="P191" s="14"/>
      <c r="Q191" s="14"/>
      <c r="R191" s="14"/>
    </row>
    <row r="192" spans="1:18">
      <c r="A192" s="14"/>
      <c r="B192" s="17"/>
      <c r="C192" s="14"/>
      <c r="D192" s="14"/>
      <c r="E192" s="14"/>
      <c r="F192" s="14"/>
      <c r="G192" s="15"/>
      <c r="H192" s="14"/>
      <c r="I192" s="15"/>
      <c r="J192" s="14"/>
      <c r="K192" s="15"/>
      <c r="L192" s="14"/>
      <c r="M192" s="15"/>
      <c r="N192" s="14"/>
      <c r="O192" s="15"/>
      <c r="P192" s="14"/>
      <c r="Q192" s="14"/>
      <c r="R192" s="14"/>
    </row>
    <row r="193" spans="1:18">
      <c r="A193" s="14"/>
      <c r="B193" s="17"/>
      <c r="C193" s="14"/>
      <c r="D193" s="14"/>
      <c r="E193" s="14"/>
      <c r="F193" s="14"/>
      <c r="G193" s="15"/>
      <c r="H193" s="14"/>
      <c r="I193" s="15"/>
      <c r="J193" s="14"/>
      <c r="K193" s="15"/>
      <c r="L193" s="14"/>
      <c r="M193" s="15"/>
      <c r="N193" s="14"/>
      <c r="O193" s="15"/>
      <c r="P193" s="14"/>
      <c r="Q193" s="14"/>
      <c r="R193" s="14"/>
    </row>
    <row r="194" spans="1:18">
      <c r="A194" s="14"/>
      <c r="B194" s="17"/>
      <c r="C194" s="14"/>
      <c r="D194" s="14"/>
      <c r="E194" s="14"/>
      <c r="F194" s="14"/>
      <c r="G194" s="15"/>
      <c r="H194" s="14"/>
      <c r="I194" s="15"/>
      <c r="J194" s="14"/>
      <c r="K194" s="15"/>
      <c r="L194" s="14"/>
      <c r="M194" s="15"/>
      <c r="N194" s="14"/>
      <c r="O194" s="15"/>
      <c r="P194" s="14"/>
      <c r="Q194" s="14"/>
      <c r="R194" s="14"/>
    </row>
    <row r="195" spans="1:18">
      <c r="A195" s="14"/>
      <c r="B195" s="17"/>
      <c r="C195" s="14"/>
      <c r="D195" s="14"/>
      <c r="E195" s="14"/>
      <c r="F195" s="14"/>
      <c r="G195" s="15"/>
      <c r="H195" s="14"/>
      <c r="I195" s="15"/>
      <c r="J195" s="14"/>
      <c r="K195" s="15"/>
      <c r="L195" s="14"/>
      <c r="M195" s="15"/>
      <c r="N195" s="14"/>
      <c r="O195" s="15"/>
      <c r="P195" s="14"/>
      <c r="Q195" s="14"/>
      <c r="R195" s="14"/>
    </row>
    <row r="196" spans="1:18">
      <c r="A196" s="14"/>
      <c r="B196" s="17"/>
      <c r="C196" s="14"/>
      <c r="D196" s="14"/>
      <c r="E196" s="14"/>
      <c r="F196" s="14"/>
      <c r="G196" s="15"/>
      <c r="H196" s="14"/>
      <c r="I196" s="15"/>
      <c r="J196" s="14"/>
      <c r="K196" s="15"/>
      <c r="L196" s="14"/>
      <c r="M196" s="15"/>
      <c r="N196" s="14"/>
      <c r="O196" s="15"/>
      <c r="P196" s="14"/>
      <c r="Q196" s="14"/>
      <c r="R196" s="14"/>
    </row>
    <row r="197" spans="1:18">
      <c r="A197" s="14"/>
      <c r="B197" s="17"/>
      <c r="C197" s="14"/>
      <c r="D197" s="14"/>
      <c r="E197" s="14"/>
      <c r="F197" s="14"/>
      <c r="G197" s="15"/>
      <c r="H197" s="14"/>
      <c r="I197" s="15"/>
      <c r="J197" s="14"/>
      <c r="K197" s="15"/>
      <c r="L197" s="14"/>
      <c r="M197" s="15"/>
      <c r="N197" s="14"/>
      <c r="O197" s="15"/>
      <c r="P197" s="14"/>
      <c r="Q197" s="14"/>
      <c r="R197" s="14"/>
    </row>
    <row r="198" spans="1:18">
      <c r="A198" s="14"/>
      <c r="B198" s="17"/>
      <c r="C198" s="14"/>
      <c r="D198" s="14"/>
      <c r="E198" s="14"/>
      <c r="F198" s="14"/>
      <c r="G198" s="15"/>
      <c r="H198" s="14"/>
      <c r="I198" s="15"/>
      <c r="J198" s="14"/>
      <c r="K198" s="15"/>
      <c r="L198" s="14"/>
      <c r="M198" s="15"/>
      <c r="N198" s="14"/>
      <c r="O198" s="15"/>
      <c r="P198" s="14"/>
      <c r="Q198" s="14"/>
      <c r="R198" s="14"/>
    </row>
    <row r="199" spans="1:18">
      <c r="A199" s="14"/>
      <c r="B199" s="17"/>
      <c r="C199" s="14"/>
      <c r="D199" s="14"/>
      <c r="E199" s="14"/>
      <c r="F199" s="14"/>
      <c r="G199" s="15"/>
      <c r="H199" s="14"/>
      <c r="I199" s="15"/>
      <c r="J199" s="14"/>
      <c r="K199" s="15"/>
      <c r="L199" s="14"/>
      <c r="M199" s="15"/>
      <c r="N199" s="14"/>
      <c r="O199" s="15"/>
      <c r="P199" s="14"/>
      <c r="Q199" s="14"/>
      <c r="R199" s="14"/>
    </row>
    <row r="200" spans="1:18">
      <c r="A200" s="14"/>
      <c r="B200" s="17"/>
      <c r="C200" s="14"/>
      <c r="D200" s="14"/>
      <c r="E200" s="14"/>
      <c r="F200" s="14"/>
      <c r="G200" s="15"/>
      <c r="H200" s="14"/>
      <c r="I200" s="15"/>
      <c r="J200" s="14"/>
      <c r="K200" s="15"/>
      <c r="L200" s="14"/>
      <c r="M200" s="15"/>
      <c r="N200" s="14"/>
      <c r="O200" s="15"/>
      <c r="P200" s="14"/>
      <c r="Q200" s="14"/>
      <c r="R200" s="14"/>
    </row>
    <row r="201" spans="1:18">
      <c r="A201" s="14"/>
      <c r="B201" s="17"/>
      <c r="C201" s="14"/>
      <c r="D201" s="14"/>
      <c r="E201" s="14"/>
      <c r="F201" s="14"/>
      <c r="G201" s="15"/>
      <c r="H201" s="14"/>
      <c r="I201" s="15"/>
      <c r="J201" s="14"/>
      <c r="K201" s="15"/>
      <c r="L201" s="14"/>
      <c r="M201" s="16"/>
      <c r="N201" s="14"/>
      <c r="O201" s="15"/>
      <c r="P201" s="14"/>
      <c r="Q201" s="14"/>
      <c r="R201" s="14"/>
    </row>
    <row r="202" spans="1:18">
      <c r="A202" s="14"/>
      <c r="B202" s="17"/>
      <c r="C202" s="14"/>
      <c r="D202" s="14"/>
      <c r="E202" s="14"/>
      <c r="F202" s="14"/>
      <c r="G202" s="15"/>
      <c r="H202" s="14"/>
      <c r="I202" s="15"/>
      <c r="J202" s="14"/>
      <c r="K202" s="15"/>
      <c r="L202" s="14"/>
      <c r="M202" s="15"/>
      <c r="N202" s="14"/>
      <c r="O202" s="15"/>
      <c r="P202" s="14"/>
      <c r="Q202" s="14"/>
      <c r="R202" s="14"/>
    </row>
    <row r="203" spans="1:18">
      <c r="A203" s="14"/>
      <c r="B203" s="17"/>
      <c r="C203" s="14"/>
      <c r="D203" s="14"/>
      <c r="E203" s="14"/>
      <c r="F203" s="14"/>
      <c r="G203" s="16"/>
      <c r="H203" s="14"/>
      <c r="I203" s="16"/>
      <c r="J203" s="14"/>
      <c r="K203" s="15"/>
      <c r="L203" s="14"/>
      <c r="M203" s="15"/>
      <c r="N203" s="14"/>
      <c r="O203" s="15"/>
      <c r="P203" s="14"/>
      <c r="Q203" s="14"/>
      <c r="R203" s="14"/>
    </row>
    <row r="204" spans="1:18">
      <c r="A204" s="14"/>
      <c r="B204" s="17"/>
      <c r="C204" s="14"/>
      <c r="D204" s="14"/>
      <c r="E204" s="14"/>
      <c r="F204" s="14"/>
      <c r="G204" s="16"/>
      <c r="H204" s="14"/>
      <c r="I204" s="16"/>
      <c r="J204" s="14"/>
      <c r="K204" s="15"/>
      <c r="L204" s="14"/>
      <c r="M204" s="15"/>
      <c r="N204" s="14"/>
      <c r="O204" s="15"/>
      <c r="P204" s="14"/>
      <c r="Q204" s="14"/>
      <c r="R204" s="14"/>
    </row>
    <row r="205" spans="1:18">
      <c r="A205" s="14"/>
      <c r="B205" s="17"/>
      <c r="C205" s="14"/>
      <c r="D205" s="14"/>
      <c r="E205" s="14"/>
      <c r="F205" s="14"/>
      <c r="G205" s="15"/>
      <c r="H205" s="14"/>
      <c r="I205" s="15"/>
      <c r="J205" s="14"/>
      <c r="K205" s="15"/>
      <c r="L205" s="14"/>
      <c r="M205" s="15"/>
      <c r="N205" s="14"/>
      <c r="O205" s="15"/>
      <c r="P205" s="14"/>
      <c r="Q205" s="14"/>
      <c r="R205" s="14"/>
    </row>
    <row r="206" spans="1:18">
      <c r="A206" s="14"/>
      <c r="B206" s="17"/>
      <c r="C206" s="14"/>
      <c r="D206" s="14"/>
      <c r="E206" s="14"/>
      <c r="F206" s="14"/>
      <c r="G206" s="15"/>
      <c r="H206" s="14"/>
      <c r="I206" s="15"/>
      <c r="J206" s="14"/>
      <c r="K206" s="15"/>
      <c r="L206" s="14"/>
      <c r="M206" s="15"/>
      <c r="N206" s="14"/>
      <c r="O206" s="15"/>
      <c r="P206" s="14"/>
      <c r="Q206" s="14"/>
      <c r="R206" s="14"/>
    </row>
    <row r="207" spans="1:18">
      <c r="A207" s="14"/>
      <c r="B207" s="17"/>
      <c r="C207" s="14"/>
      <c r="D207" s="14"/>
      <c r="E207" s="14"/>
      <c r="F207" s="14"/>
      <c r="G207" s="15"/>
      <c r="H207" s="14"/>
      <c r="I207" s="15"/>
      <c r="J207" s="14"/>
      <c r="K207" s="15"/>
      <c r="L207" s="14"/>
      <c r="M207" s="15"/>
      <c r="N207" s="14"/>
      <c r="O207" s="15"/>
      <c r="P207" s="14"/>
      <c r="Q207" s="14"/>
      <c r="R207" s="14"/>
    </row>
    <row r="208" spans="1:18">
      <c r="A208" s="14"/>
      <c r="B208" s="17"/>
      <c r="C208" s="14"/>
      <c r="D208" s="14"/>
      <c r="E208" s="14"/>
      <c r="F208" s="14"/>
      <c r="G208" s="15"/>
      <c r="H208" s="14"/>
      <c r="I208" s="15"/>
      <c r="J208" s="14"/>
      <c r="K208" s="15"/>
      <c r="L208" s="14"/>
      <c r="M208" s="15"/>
      <c r="N208" s="14"/>
      <c r="O208" s="15"/>
      <c r="P208" s="14"/>
      <c r="Q208" s="14"/>
      <c r="R208" s="14"/>
    </row>
    <row r="209" spans="1:18">
      <c r="A209" s="14"/>
      <c r="B209" s="17"/>
      <c r="C209" s="14"/>
      <c r="D209" s="14"/>
      <c r="E209" s="14"/>
      <c r="F209" s="14"/>
      <c r="G209" s="15"/>
      <c r="H209" s="14"/>
      <c r="I209" s="15"/>
      <c r="J209" s="14"/>
      <c r="K209" s="15"/>
      <c r="L209" s="14"/>
      <c r="M209" s="15"/>
      <c r="N209" s="14"/>
      <c r="O209" s="15"/>
      <c r="P209" s="14"/>
      <c r="Q209" s="14"/>
      <c r="R209" s="14"/>
    </row>
    <row r="210" spans="1:18">
      <c r="A210" s="14"/>
      <c r="B210" s="17"/>
      <c r="C210" s="14"/>
      <c r="D210" s="14"/>
      <c r="E210" s="14"/>
      <c r="F210" s="14"/>
      <c r="G210" s="15"/>
      <c r="H210" s="14"/>
      <c r="I210" s="15"/>
      <c r="J210" s="14"/>
      <c r="K210" s="15"/>
      <c r="L210" s="14"/>
      <c r="M210" s="15"/>
      <c r="N210" s="14"/>
      <c r="O210" s="15"/>
      <c r="P210" s="14"/>
      <c r="Q210" s="14"/>
      <c r="R210" s="14"/>
    </row>
    <row r="211" spans="1:18">
      <c r="A211" s="14"/>
      <c r="B211" s="17"/>
      <c r="C211" s="14"/>
      <c r="D211" s="14"/>
      <c r="E211" s="14"/>
      <c r="F211" s="14"/>
      <c r="G211" s="15"/>
      <c r="H211" s="14"/>
      <c r="I211" s="15"/>
      <c r="J211" s="14"/>
      <c r="K211" s="15"/>
      <c r="L211" s="14"/>
      <c r="M211" s="15"/>
      <c r="N211" s="14"/>
      <c r="O211" s="15"/>
      <c r="P211" s="14"/>
      <c r="Q211" s="14"/>
      <c r="R211" s="14"/>
    </row>
    <row r="212" spans="1:18">
      <c r="A212" s="14"/>
      <c r="B212" s="17"/>
      <c r="C212" s="14"/>
      <c r="D212" s="14"/>
      <c r="E212" s="14"/>
      <c r="F212" s="14"/>
      <c r="G212" s="15"/>
      <c r="H212" s="14"/>
      <c r="I212" s="15"/>
      <c r="J212" s="14"/>
      <c r="K212" s="15"/>
      <c r="L212" s="14"/>
      <c r="M212" s="15"/>
      <c r="N212" s="14"/>
      <c r="O212" s="15"/>
      <c r="P212" s="14"/>
      <c r="Q212" s="14"/>
      <c r="R212" s="14"/>
    </row>
    <row r="213" spans="1:18">
      <c r="A213" s="14"/>
      <c r="B213" s="17"/>
      <c r="C213" s="14"/>
      <c r="D213" s="14"/>
      <c r="E213" s="14"/>
      <c r="F213" s="14"/>
      <c r="G213" s="15"/>
      <c r="H213" s="14"/>
      <c r="I213" s="15"/>
      <c r="J213" s="14"/>
      <c r="K213" s="15"/>
      <c r="L213" s="14"/>
      <c r="M213" s="15"/>
      <c r="N213" s="14"/>
      <c r="O213" s="15"/>
      <c r="P213" s="14"/>
      <c r="Q213" s="14"/>
      <c r="R213" s="14"/>
    </row>
    <row r="214" spans="1:18">
      <c r="A214" s="14"/>
      <c r="B214" s="17"/>
      <c r="C214" s="14"/>
      <c r="D214" s="14"/>
      <c r="E214" s="14"/>
      <c r="F214" s="14"/>
      <c r="G214" s="15"/>
      <c r="H214" s="14"/>
      <c r="I214" s="15"/>
      <c r="J214" s="14"/>
      <c r="K214" s="15"/>
      <c r="L214" s="14"/>
      <c r="M214" s="15"/>
      <c r="N214" s="14"/>
      <c r="O214" s="15"/>
      <c r="P214" s="14"/>
      <c r="Q214" s="14"/>
      <c r="R214" s="14"/>
    </row>
    <row r="215" spans="1:18">
      <c r="A215" s="14"/>
      <c r="B215" s="17"/>
      <c r="C215" s="14"/>
      <c r="D215" s="14"/>
      <c r="E215" s="14"/>
      <c r="F215" s="14"/>
      <c r="G215" s="15"/>
      <c r="H215" s="14"/>
      <c r="I215" s="15"/>
      <c r="J215" s="14"/>
      <c r="K215" s="15"/>
      <c r="L215" s="14"/>
      <c r="M215" s="15"/>
      <c r="N215" s="14"/>
      <c r="O215" s="15"/>
      <c r="P215" s="14"/>
      <c r="Q215" s="14"/>
      <c r="R215" s="14"/>
    </row>
    <row r="216" spans="1:18">
      <c r="A216" s="14"/>
      <c r="B216" s="17"/>
      <c r="C216" s="14"/>
      <c r="D216" s="14"/>
      <c r="E216" s="14"/>
      <c r="F216" s="14"/>
      <c r="G216" s="15"/>
      <c r="H216" s="14"/>
      <c r="I216" s="15"/>
      <c r="J216" s="14"/>
      <c r="K216" s="15"/>
      <c r="L216" s="14"/>
      <c r="M216" s="15"/>
      <c r="N216" s="14"/>
      <c r="O216" s="15"/>
      <c r="P216" s="14"/>
      <c r="Q216" s="14"/>
      <c r="R216" s="14"/>
    </row>
    <row r="217" spans="1:18">
      <c r="A217" s="14"/>
      <c r="B217" s="17"/>
      <c r="C217" s="14"/>
      <c r="D217" s="14"/>
      <c r="E217" s="14"/>
      <c r="F217" s="14"/>
      <c r="G217" s="15"/>
      <c r="H217" s="14"/>
      <c r="I217" s="15"/>
      <c r="J217" s="14"/>
      <c r="K217" s="15"/>
      <c r="L217" s="14"/>
      <c r="M217" s="15"/>
      <c r="N217" s="14"/>
      <c r="O217" s="15"/>
      <c r="P217" s="14"/>
      <c r="Q217" s="14"/>
      <c r="R217" s="14"/>
    </row>
    <row r="218" spans="1:18">
      <c r="A218" s="14"/>
      <c r="B218" s="17"/>
      <c r="C218" s="14"/>
      <c r="D218" s="14"/>
      <c r="E218" s="14"/>
      <c r="F218" s="14"/>
      <c r="G218" s="15"/>
      <c r="H218" s="14"/>
      <c r="I218" s="15"/>
      <c r="J218" s="14"/>
      <c r="K218" s="15"/>
      <c r="L218" s="14"/>
      <c r="M218" s="15"/>
      <c r="N218" s="14"/>
      <c r="O218" s="15"/>
      <c r="P218" s="14"/>
      <c r="Q218" s="14"/>
      <c r="R218" s="14"/>
    </row>
    <row r="219" spans="1:18">
      <c r="A219" s="14"/>
      <c r="B219" s="17"/>
      <c r="C219" s="14"/>
      <c r="D219" s="14"/>
      <c r="E219" s="14"/>
      <c r="F219" s="14"/>
      <c r="G219" s="15"/>
      <c r="H219" s="14"/>
      <c r="I219" s="15"/>
      <c r="J219" s="14"/>
      <c r="K219" s="15"/>
      <c r="L219" s="14"/>
      <c r="M219" s="15"/>
      <c r="N219" s="14"/>
      <c r="O219" s="15"/>
      <c r="P219" s="14"/>
      <c r="Q219" s="14"/>
      <c r="R219" s="14"/>
    </row>
    <row r="220" spans="1:18">
      <c r="A220" s="14"/>
      <c r="B220" s="17"/>
      <c r="C220" s="14"/>
      <c r="D220" s="14"/>
      <c r="E220" s="14"/>
      <c r="F220" s="14"/>
      <c r="G220" s="15"/>
      <c r="H220" s="14"/>
      <c r="I220" s="15"/>
      <c r="J220" s="14"/>
      <c r="K220" s="15"/>
      <c r="L220" s="14"/>
      <c r="M220" s="15"/>
      <c r="N220" s="14"/>
      <c r="O220" s="15"/>
      <c r="P220" s="14"/>
      <c r="Q220" s="14"/>
      <c r="R220" s="14"/>
    </row>
    <row r="221" spans="1:18">
      <c r="A221" s="14"/>
      <c r="B221" s="17"/>
      <c r="C221" s="14"/>
      <c r="D221" s="14"/>
      <c r="E221" s="14"/>
      <c r="F221" s="14"/>
      <c r="G221" s="15"/>
      <c r="H221" s="14"/>
      <c r="I221" s="15"/>
      <c r="J221" s="14"/>
      <c r="K221" s="15"/>
      <c r="L221" s="14"/>
      <c r="M221" s="15"/>
      <c r="N221" s="14"/>
      <c r="O221" s="15"/>
      <c r="P221" s="14"/>
      <c r="Q221" s="14"/>
      <c r="R221" s="14"/>
    </row>
    <row r="222" spans="1:18">
      <c r="A222" s="14"/>
      <c r="B222" s="17"/>
      <c r="C222" s="14"/>
      <c r="D222" s="14"/>
      <c r="E222" s="14"/>
      <c r="F222" s="14"/>
      <c r="G222" s="15"/>
      <c r="H222" s="14"/>
      <c r="I222" s="15"/>
      <c r="J222" s="14"/>
      <c r="K222" s="15"/>
      <c r="L222" s="14"/>
      <c r="M222" s="15"/>
      <c r="N222" s="14"/>
      <c r="O222" s="15"/>
      <c r="P222" s="14"/>
      <c r="Q222" s="14"/>
      <c r="R222" s="14"/>
    </row>
    <row r="223" spans="1:18">
      <c r="A223" s="14"/>
      <c r="B223" s="17"/>
      <c r="C223" s="14"/>
      <c r="D223" s="14"/>
      <c r="E223" s="14"/>
      <c r="F223" s="14"/>
      <c r="G223" s="15"/>
      <c r="H223" s="14"/>
      <c r="I223" s="15"/>
      <c r="J223" s="14"/>
      <c r="K223" s="15"/>
      <c r="L223" s="14"/>
      <c r="M223" s="15"/>
      <c r="N223" s="14"/>
      <c r="O223" s="15"/>
      <c r="P223" s="14"/>
      <c r="Q223" s="14"/>
      <c r="R223" s="14"/>
    </row>
    <row r="224" spans="1:18">
      <c r="A224" s="14"/>
      <c r="B224" s="17"/>
      <c r="C224" s="14"/>
      <c r="D224" s="14"/>
      <c r="E224" s="14"/>
      <c r="F224" s="14"/>
      <c r="G224" s="15"/>
      <c r="H224" s="14"/>
      <c r="I224" s="15"/>
      <c r="J224" s="14"/>
      <c r="K224" s="15"/>
      <c r="L224" s="14"/>
      <c r="M224" s="15"/>
      <c r="N224" s="14"/>
      <c r="O224" s="15"/>
      <c r="P224" s="14"/>
      <c r="Q224" s="14"/>
      <c r="R224" s="14"/>
    </row>
    <row r="225" spans="1:18">
      <c r="A225" s="14"/>
      <c r="B225" s="17"/>
      <c r="C225" s="14"/>
      <c r="D225" s="14"/>
      <c r="E225" s="14"/>
      <c r="F225" s="14"/>
      <c r="G225" s="15"/>
      <c r="H225" s="14"/>
      <c r="I225" s="15"/>
      <c r="J225" s="14"/>
      <c r="K225" s="15"/>
      <c r="L225" s="14"/>
      <c r="M225" s="15"/>
      <c r="N225" s="14"/>
      <c r="O225" s="15"/>
      <c r="P225" s="14"/>
      <c r="Q225" s="14"/>
      <c r="R225" s="14"/>
    </row>
    <row r="226" spans="1:18">
      <c r="A226" s="14"/>
      <c r="B226" s="17"/>
      <c r="C226" s="14"/>
      <c r="D226" s="14"/>
      <c r="E226" s="14"/>
      <c r="F226" s="14"/>
      <c r="G226" s="15"/>
      <c r="H226" s="14"/>
      <c r="I226" s="15"/>
      <c r="J226" s="14"/>
      <c r="K226" s="15"/>
      <c r="L226" s="14"/>
      <c r="M226" s="15"/>
      <c r="N226" s="14"/>
      <c r="O226" s="15"/>
      <c r="P226" s="14"/>
      <c r="Q226" s="14"/>
      <c r="R226" s="14"/>
    </row>
    <row r="227" spans="1:18">
      <c r="A227" s="14"/>
      <c r="B227" s="17"/>
      <c r="C227" s="14"/>
      <c r="D227" s="14"/>
      <c r="E227" s="14"/>
      <c r="F227" s="14"/>
      <c r="G227" s="15"/>
      <c r="H227" s="14"/>
      <c r="I227" s="15"/>
      <c r="J227" s="14"/>
      <c r="K227" s="15"/>
      <c r="L227" s="14"/>
      <c r="M227" s="15"/>
      <c r="N227" s="14"/>
      <c r="O227" s="15"/>
      <c r="P227" s="14"/>
      <c r="Q227" s="14"/>
      <c r="R227" s="14"/>
    </row>
    <row r="228" spans="1:18">
      <c r="A228" s="14"/>
      <c r="B228" s="17"/>
      <c r="C228" s="14"/>
      <c r="D228" s="14"/>
      <c r="E228" s="14"/>
      <c r="F228" s="14"/>
      <c r="G228" s="15"/>
      <c r="H228" s="14"/>
      <c r="I228" s="15"/>
      <c r="J228" s="14"/>
      <c r="K228" s="15"/>
      <c r="L228" s="14"/>
      <c r="M228" s="15"/>
      <c r="N228" s="14"/>
      <c r="O228" s="15"/>
      <c r="P228" s="14"/>
      <c r="Q228" s="14"/>
      <c r="R228" s="14"/>
    </row>
    <row r="229" spans="1:18">
      <c r="A229" s="14"/>
      <c r="B229" s="17"/>
      <c r="C229" s="14"/>
      <c r="D229" s="14"/>
      <c r="E229" s="14"/>
      <c r="F229" s="14"/>
      <c r="G229" s="15"/>
      <c r="H229" s="14"/>
      <c r="I229" s="15"/>
      <c r="J229" s="14"/>
      <c r="K229" s="15"/>
      <c r="L229" s="14"/>
      <c r="M229" s="15"/>
      <c r="N229" s="14"/>
      <c r="O229" s="15"/>
      <c r="P229" s="14"/>
      <c r="Q229" s="14"/>
      <c r="R229" s="14"/>
    </row>
    <row r="230" spans="1:18">
      <c r="A230" s="14"/>
      <c r="B230" s="17"/>
      <c r="C230" s="14"/>
      <c r="D230" s="14"/>
      <c r="E230" s="14"/>
      <c r="F230" s="14"/>
      <c r="G230" s="15"/>
      <c r="H230" s="14"/>
      <c r="I230" s="15"/>
      <c r="J230" s="14"/>
      <c r="K230" s="15"/>
      <c r="L230" s="14"/>
      <c r="M230" s="15"/>
      <c r="N230" s="14"/>
      <c r="O230" s="15"/>
      <c r="P230" s="14"/>
      <c r="Q230" s="14"/>
      <c r="R230" s="14"/>
    </row>
    <row r="231" spans="1:18">
      <c r="A231" s="14"/>
      <c r="B231" s="17"/>
      <c r="C231" s="14"/>
      <c r="D231" s="14"/>
      <c r="E231" s="14"/>
      <c r="F231" s="14"/>
      <c r="G231" s="15"/>
      <c r="H231" s="14"/>
      <c r="I231" s="15"/>
      <c r="J231" s="14"/>
      <c r="K231" s="15"/>
      <c r="L231" s="14"/>
      <c r="M231" s="15"/>
      <c r="N231" s="14"/>
      <c r="O231" s="15"/>
      <c r="P231" s="14"/>
      <c r="Q231" s="14"/>
      <c r="R231" s="14"/>
    </row>
    <row r="232" spans="1:18">
      <c r="A232" s="14"/>
      <c r="B232" s="17"/>
      <c r="C232" s="14"/>
      <c r="D232" s="14"/>
      <c r="E232" s="14"/>
      <c r="F232" s="14"/>
      <c r="G232" s="15"/>
      <c r="H232" s="14"/>
      <c r="I232" s="15"/>
      <c r="J232" s="14"/>
      <c r="K232" s="15"/>
      <c r="L232" s="14"/>
      <c r="M232" s="15"/>
      <c r="N232" s="14"/>
      <c r="O232" s="15"/>
      <c r="P232" s="14"/>
      <c r="Q232" s="14"/>
      <c r="R232" s="14"/>
    </row>
    <row r="233" spans="1:18">
      <c r="A233" s="14"/>
      <c r="B233" s="17"/>
      <c r="C233" s="14"/>
      <c r="D233" s="14"/>
      <c r="E233" s="14"/>
      <c r="F233" s="14"/>
      <c r="G233" s="15"/>
      <c r="H233" s="14"/>
      <c r="I233" s="15"/>
      <c r="J233" s="14"/>
      <c r="K233" s="15"/>
      <c r="L233" s="14"/>
      <c r="M233" s="15"/>
      <c r="N233" s="14"/>
      <c r="O233" s="15"/>
      <c r="P233" s="14"/>
      <c r="Q233" s="14"/>
      <c r="R233" s="14"/>
    </row>
    <row r="234" spans="1:18">
      <c r="A234" s="14"/>
      <c r="B234" s="17"/>
      <c r="C234" s="14"/>
      <c r="D234" s="14"/>
      <c r="E234" s="14"/>
      <c r="F234" s="14"/>
      <c r="G234" s="15"/>
      <c r="H234" s="14"/>
      <c r="I234" s="15"/>
      <c r="J234" s="14"/>
      <c r="K234" s="15"/>
      <c r="L234" s="14"/>
      <c r="M234" s="15"/>
      <c r="N234" s="14"/>
      <c r="O234" s="15"/>
      <c r="P234" s="14"/>
      <c r="Q234" s="14"/>
      <c r="R234" s="14"/>
    </row>
    <row r="235" spans="1:18">
      <c r="A235" s="14"/>
      <c r="B235" s="17"/>
      <c r="C235" s="14"/>
      <c r="D235" s="14"/>
      <c r="E235" s="14"/>
      <c r="F235" s="14"/>
      <c r="G235" s="15"/>
      <c r="H235" s="14"/>
      <c r="I235" s="15"/>
      <c r="J235" s="14"/>
      <c r="K235" s="15"/>
      <c r="L235" s="14"/>
      <c r="M235" s="15"/>
      <c r="N235" s="14"/>
      <c r="O235" s="15"/>
      <c r="P235" s="14"/>
      <c r="Q235" s="14"/>
      <c r="R235" s="14"/>
    </row>
    <row r="236" spans="1:18">
      <c r="A236" s="14"/>
      <c r="B236" s="17"/>
      <c r="C236" s="14"/>
      <c r="D236" s="14"/>
      <c r="E236" s="14"/>
      <c r="F236" s="14"/>
      <c r="G236" s="15"/>
      <c r="H236" s="14"/>
      <c r="I236" s="15"/>
      <c r="J236" s="14"/>
      <c r="K236" s="15"/>
      <c r="L236" s="14"/>
      <c r="M236" s="15"/>
      <c r="N236" s="14"/>
      <c r="O236" s="15"/>
      <c r="P236" s="14"/>
      <c r="Q236" s="14"/>
      <c r="R236" s="14"/>
    </row>
    <row r="237" spans="1:18">
      <c r="A237" s="14"/>
      <c r="B237" s="17"/>
      <c r="C237" s="14"/>
      <c r="D237" s="14"/>
      <c r="E237" s="14"/>
      <c r="F237" s="14"/>
      <c r="G237" s="15"/>
      <c r="H237" s="14"/>
      <c r="I237" s="15"/>
      <c r="J237" s="14"/>
      <c r="K237" s="15"/>
      <c r="L237" s="14"/>
      <c r="M237" s="15"/>
      <c r="N237" s="14"/>
      <c r="O237" s="15"/>
      <c r="P237" s="14"/>
      <c r="Q237" s="14"/>
      <c r="R237" s="14"/>
    </row>
    <row r="238" spans="1:18">
      <c r="A238" s="14"/>
      <c r="B238" s="17"/>
      <c r="C238" s="14"/>
      <c r="D238" s="14"/>
      <c r="E238" s="14"/>
      <c r="F238" s="14"/>
      <c r="G238" s="15"/>
      <c r="H238" s="14"/>
      <c r="I238" s="15"/>
      <c r="J238" s="14"/>
      <c r="K238" s="15"/>
      <c r="L238" s="14"/>
      <c r="M238" s="15"/>
      <c r="N238" s="14"/>
      <c r="O238" s="15"/>
      <c r="P238" s="14"/>
      <c r="Q238" s="14"/>
      <c r="R238" s="14"/>
    </row>
    <row r="239" spans="1:18">
      <c r="A239" s="14"/>
      <c r="B239" s="17"/>
      <c r="C239" s="14"/>
      <c r="D239" s="14"/>
      <c r="E239" s="14"/>
      <c r="F239" s="14"/>
      <c r="G239" s="15"/>
      <c r="H239" s="14"/>
      <c r="I239" s="15"/>
      <c r="J239" s="14"/>
      <c r="K239" s="15"/>
      <c r="L239" s="14"/>
      <c r="M239" s="15"/>
      <c r="N239" s="14"/>
      <c r="O239" s="15"/>
      <c r="P239" s="14"/>
      <c r="Q239" s="14"/>
      <c r="R239" s="14"/>
    </row>
    <row r="240" spans="1:18">
      <c r="A240" s="14"/>
      <c r="B240" s="17"/>
      <c r="C240" s="14"/>
      <c r="D240" s="14"/>
      <c r="E240" s="14"/>
      <c r="F240" s="14"/>
      <c r="G240" s="15"/>
      <c r="H240" s="14"/>
      <c r="I240" s="15"/>
      <c r="J240" s="14"/>
      <c r="K240" s="15"/>
      <c r="L240" s="14"/>
      <c r="M240" s="15"/>
      <c r="N240" s="14"/>
      <c r="O240" s="15"/>
      <c r="P240" s="14"/>
      <c r="Q240" s="14"/>
      <c r="R240" s="14"/>
    </row>
    <row r="241" spans="1:18">
      <c r="A241" s="14"/>
      <c r="B241" s="17"/>
      <c r="C241" s="14"/>
      <c r="D241" s="14"/>
      <c r="E241" s="14"/>
      <c r="F241" s="14"/>
      <c r="G241" s="15"/>
      <c r="H241" s="14"/>
      <c r="I241" s="15"/>
      <c r="J241" s="14"/>
      <c r="K241" s="15"/>
      <c r="L241" s="14"/>
      <c r="M241" s="15"/>
      <c r="N241" s="14"/>
      <c r="O241" s="15"/>
      <c r="P241" s="14"/>
      <c r="Q241" s="14"/>
      <c r="R241" s="14"/>
    </row>
    <row r="242" spans="1:18">
      <c r="A242" s="14"/>
      <c r="B242" s="17"/>
      <c r="C242" s="14"/>
      <c r="D242" s="14"/>
      <c r="E242" s="14"/>
      <c r="F242" s="14"/>
      <c r="G242" s="15"/>
      <c r="H242" s="14"/>
      <c r="I242" s="15"/>
      <c r="J242" s="14"/>
      <c r="K242" s="15"/>
      <c r="L242" s="14"/>
      <c r="M242" s="15"/>
      <c r="N242" s="14"/>
      <c r="O242" s="15"/>
      <c r="P242" s="14"/>
      <c r="Q242" s="14"/>
      <c r="R242" s="14"/>
    </row>
    <row r="243" spans="1:18">
      <c r="A243" s="14"/>
      <c r="B243" s="17"/>
      <c r="C243" s="14"/>
      <c r="D243" s="14"/>
      <c r="E243" s="14"/>
      <c r="F243" s="14"/>
      <c r="G243" s="15"/>
      <c r="H243" s="14"/>
      <c r="I243" s="15"/>
      <c r="J243" s="14"/>
      <c r="K243" s="15"/>
      <c r="L243" s="14"/>
      <c r="M243" s="15"/>
      <c r="N243" s="14"/>
      <c r="O243" s="15"/>
      <c r="P243" s="14"/>
      <c r="Q243" s="14"/>
      <c r="R243" s="14"/>
    </row>
    <row r="244" spans="1:18">
      <c r="A244" s="14"/>
      <c r="B244" s="17"/>
      <c r="C244" s="14"/>
      <c r="D244" s="14"/>
      <c r="E244" s="14"/>
      <c r="F244" s="14"/>
      <c r="G244" s="15"/>
      <c r="H244" s="14"/>
      <c r="I244" s="15"/>
      <c r="J244" s="14"/>
      <c r="K244" s="15"/>
      <c r="L244" s="14"/>
      <c r="M244" s="15"/>
      <c r="N244" s="14"/>
      <c r="O244" s="15"/>
      <c r="P244" s="14"/>
      <c r="Q244" s="14"/>
      <c r="R244" s="14"/>
    </row>
    <row r="245" spans="1:18">
      <c r="A245" s="14"/>
      <c r="B245" s="17"/>
      <c r="C245" s="14"/>
      <c r="D245" s="14"/>
      <c r="E245" s="14"/>
      <c r="F245" s="14"/>
      <c r="G245" s="15"/>
      <c r="H245" s="14"/>
      <c r="I245" s="15"/>
      <c r="J245" s="14"/>
      <c r="K245" s="15"/>
      <c r="L245" s="14"/>
      <c r="M245" s="14"/>
      <c r="N245" s="14"/>
      <c r="O245" s="15"/>
      <c r="P245" s="14"/>
      <c r="Q245" s="14"/>
      <c r="R245" s="14"/>
    </row>
    <row r="246" spans="1:18">
      <c r="A246" s="14"/>
      <c r="B246" s="17"/>
      <c r="C246" s="14"/>
      <c r="D246" s="14"/>
      <c r="E246" s="14"/>
      <c r="F246" s="14"/>
      <c r="G246" s="15"/>
      <c r="H246" s="14"/>
      <c r="I246" s="15"/>
      <c r="J246" s="14"/>
      <c r="K246" s="15"/>
      <c r="L246" s="14"/>
      <c r="M246" s="14"/>
      <c r="N246" s="14"/>
      <c r="O246" s="15"/>
      <c r="P246" s="14"/>
      <c r="Q246" s="14"/>
      <c r="R246" s="14"/>
    </row>
    <row r="247" spans="1:18">
      <c r="A247" s="14"/>
      <c r="B247" s="17"/>
      <c r="C247" s="14"/>
      <c r="D247" s="14"/>
      <c r="E247" s="14"/>
      <c r="F247" s="14"/>
      <c r="G247" s="15"/>
      <c r="H247" s="14"/>
      <c r="I247" s="15"/>
      <c r="J247" s="14"/>
      <c r="K247" s="15"/>
      <c r="L247" s="14"/>
      <c r="M247" s="14"/>
      <c r="N247" s="14"/>
      <c r="O247" s="16"/>
      <c r="P247" s="14"/>
      <c r="Q247" s="14"/>
      <c r="R247" s="14"/>
    </row>
    <row r="248" spans="1:18">
      <c r="A248" s="14"/>
      <c r="B248" s="17"/>
      <c r="C248" s="14"/>
      <c r="D248" s="14"/>
      <c r="E248" s="14"/>
      <c r="F248" s="14"/>
      <c r="G248" s="15"/>
      <c r="H248" s="14"/>
      <c r="I248" s="15"/>
      <c r="J248" s="14"/>
      <c r="K248" s="15"/>
      <c r="L248" s="14"/>
      <c r="M248" s="14"/>
      <c r="N248" s="14"/>
      <c r="O248" s="15"/>
      <c r="P248" s="14"/>
      <c r="Q248" s="14"/>
      <c r="R248" s="14"/>
    </row>
    <row r="249" spans="1:18">
      <c r="A249" s="14"/>
      <c r="B249" s="17"/>
      <c r="C249" s="14"/>
      <c r="D249" s="14"/>
      <c r="E249" s="14"/>
      <c r="F249" s="14"/>
      <c r="G249" s="15"/>
      <c r="H249" s="14"/>
      <c r="I249" s="15"/>
      <c r="J249" s="14"/>
      <c r="K249" s="15"/>
      <c r="L249" s="14"/>
      <c r="M249" s="14"/>
      <c r="N249" s="14"/>
      <c r="O249" s="16"/>
      <c r="P249" s="14"/>
      <c r="Q249" s="14"/>
      <c r="R249" s="14"/>
    </row>
    <row r="250" spans="1:18">
      <c r="A250" s="14"/>
      <c r="B250" s="17"/>
      <c r="C250" s="14"/>
      <c r="D250" s="14"/>
      <c r="E250" s="14"/>
      <c r="F250" s="14"/>
      <c r="G250" s="15"/>
      <c r="H250" s="14"/>
      <c r="I250" s="15"/>
      <c r="J250" s="14"/>
      <c r="K250" s="15"/>
      <c r="L250" s="14"/>
      <c r="M250" s="15"/>
      <c r="N250" s="14"/>
      <c r="O250" s="15"/>
      <c r="P250" s="14"/>
      <c r="Q250" s="14"/>
      <c r="R250" s="14"/>
    </row>
    <row r="251" spans="1:18">
      <c r="A251" s="14"/>
      <c r="B251" s="17"/>
      <c r="C251" s="14"/>
      <c r="D251" s="14"/>
      <c r="E251" s="14"/>
      <c r="F251" s="14"/>
      <c r="G251" s="15"/>
      <c r="H251" s="14"/>
      <c r="I251" s="15"/>
      <c r="J251" s="14"/>
      <c r="K251" s="15"/>
      <c r="L251" s="14"/>
      <c r="M251" s="15"/>
      <c r="N251" s="14"/>
      <c r="O251" s="15"/>
      <c r="P251" s="14"/>
      <c r="Q251" s="14"/>
      <c r="R251" s="14"/>
    </row>
    <row r="252" spans="1:18">
      <c r="A252" s="14"/>
      <c r="B252" s="17"/>
      <c r="C252" s="14"/>
      <c r="D252" s="14"/>
      <c r="E252" s="14"/>
      <c r="F252" s="14"/>
      <c r="G252" s="15"/>
      <c r="H252" s="14"/>
      <c r="I252" s="15"/>
      <c r="J252" s="14"/>
      <c r="K252" s="15"/>
      <c r="L252" s="14"/>
      <c r="M252" s="15"/>
      <c r="N252" s="14"/>
      <c r="O252" s="15"/>
      <c r="P252" s="14"/>
      <c r="Q252" s="14"/>
      <c r="R252" s="14"/>
    </row>
    <row r="253" spans="1:18">
      <c r="A253" s="14"/>
      <c r="B253" s="17"/>
      <c r="C253" s="14"/>
      <c r="D253" s="14"/>
      <c r="E253" s="14"/>
      <c r="F253" s="14"/>
      <c r="G253" s="15"/>
      <c r="H253" s="14"/>
      <c r="I253" s="15"/>
      <c r="J253" s="14"/>
      <c r="K253" s="15"/>
      <c r="L253" s="14"/>
      <c r="M253" s="15"/>
      <c r="N253" s="14"/>
      <c r="O253" s="15"/>
      <c r="P253" s="14"/>
      <c r="Q253" s="14"/>
      <c r="R253" s="14"/>
    </row>
    <row r="254" spans="1:18">
      <c r="A254" s="14"/>
      <c r="B254" s="17"/>
      <c r="C254" s="14"/>
      <c r="D254" s="14"/>
      <c r="E254" s="14"/>
      <c r="F254" s="14"/>
      <c r="G254" s="15"/>
      <c r="H254" s="14"/>
      <c r="I254" s="15"/>
      <c r="J254" s="14"/>
      <c r="K254" s="15"/>
      <c r="L254" s="14"/>
      <c r="M254" s="15"/>
      <c r="N254" s="14"/>
      <c r="O254" s="15"/>
      <c r="P254" s="14"/>
      <c r="Q254" s="14"/>
      <c r="R254" s="14"/>
    </row>
    <row r="255" spans="1:18">
      <c r="A255" s="14"/>
      <c r="B255" s="17"/>
      <c r="C255" s="14"/>
      <c r="D255" s="14"/>
      <c r="E255" s="14"/>
      <c r="F255" s="14"/>
      <c r="G255" s="15"/>
      <c r="H255" s="14"/>
      <c r="I255" s="15"/>
      <c r="J255" s="14"/>
      <c r="K255" s="15"/>
      <c r="L255" s="14"/>
      <c r="M255" s="15"/>
      <c r="N255" s="14"/>
      <c r="O255" s="15"/>
      <c r="P255" s="14"/>
      <c r="Q255" s="14"/>
      <c r="R255" s="14"/>
    </row>
    <row r="256" spans="1:18">
      <c r="A256" s="14"/>
      <c r="B256" s="17"/>
      <c r="C256" s="14"/>
      <c r="D256" s="14"/>
      <c r="E256" s="14"/>
      <c r="F256" s="14"/>
      <c r="G256" s="15"/>
      <c r="H256" s="14"/>
      <c r="I256" s="15"/>
      <c r="J256" s="14"/>
      <c r="K256" s="15"/>
      <c r="L256" s="14"/>
      <c r="M256" s="15"/>
      <c r="N256" s="14"/>
      <c r="O256" s="15"/>
      <c r="P256" s="14"/>
      <c r="Q256" s="14"/>
      <c r="R256" s="14"/>
    </row>
    <row r="257" spans="1:18">
      <c r="A257" s="14"/>
      <c r="B257" s="17"/>
      <c r="C257" s="14"/>
      <c r="D257" s="14"/>
      <c r="E257" s="14"/>
      <c r="F257" s="14"/>
      <c r="G257" s="15"/>
      <c r="H257" s="14"/>
      <c r="I257" s="15"/>
      <c r="J257" s="14"/>
      <c r="K257" s="15"/>
      <c r="L257" s="14"/>
      <c r="M257" s="15"/>
      <c r="N257" s="14"/>
      <c r="O257" s="15"/>
      <c r="P257" s="14"/>
      <c r="Q257" s="14"/>
      <c r="R257" s="14"/>
    </row>
    <row r="258" spans="1:18">
      <c r="A258" s="14"/>
      <c r="B258" s="17"/>
      <c r="C258" s="14"/>
      <c r="D258" s="14"/>
      <c r="E258" s="14"/>
      <c r="F258" s="14"/>
      <c r="G258" s="15"/>
      <c r="H258" s="14"/>
      <c r="I258" s="15"/>
      <c r="J258" s="14"/>
      <c r="K258" s="15"/>
      <c r="L258" s="14"/>
      <c r="M258" s="14"/>
      <c r="N258" s="14"/>
      <c r="O258" s="15"/>
      <c r="P258" s="14"/>
      <c r="Q258" s="14"/>
      <c r="R258" s="14"/>
    </row>
    <row r="259" spans="1:18">
      <c r="A259" s="14"/>
      <c r="B259" s="17"/>
      <c r="C259" s="14"/>
      <c r="D259" s="14"/>
      <c r="E259" s="14"/>
      <c r="F259" s="14"/>
      <c r="G259" s="15"/>
      <c r="H259" s="14"/>
      <c r="I259" s="15"/>
      <c r="J259" s="14"/>
      <c r="K259" s="15"/>
      <c r="L259" s="14"/>
      <c r="M259" s="14"/>
      <c r="N259" s="14"/>
      <c r="O259" s="15"/>
      <c r="P259" s="14"/>
      <c r="Q259" s="14"/>
      <c r="R259" s="14"/>
    </row>
    <row r="260" spans="1:18">
      <c r="A260" s="14"/>
      <c r="B260" s="17"/>
      <c r="C260" s="14"/>
      <c r="D260" s="14"/>
      <c r="E260" s="14"/>
      <c r="F260" s="14"/>
      <c r="G260" s="15"/>
      <c r="H260" s="14"/>
      <c r="I260" s="15"/>
      <c r="J260" s="14"/>
      <c r="K260" s="15"/>
      <c r="L260" s="14"/>
      <c r="M260" s="14"/>
      <c r="N260" s="14"/>
      <c r="O260" s="16"/>
      <c r="P260" s="14"/>
      <c r="Q260" s="14"/>
      <c r="R260" s="14"/>
    </row>
    <row r="261" spans="1:18">
      <c r="A261" s="14"/>
      <c r="B261" s="17"/>
      <c r="C261" s="14"/>
      <c r="D261" s="14"/>
      <c r="E261" s="14"/>
      <c r="F261" s="14"/>
      <c r="G261" s="15"/>
      <c r="H261" s="14"/>
      <c r="I261" s="15"/>
      <c r="J261" s="14"/>
      <c r="K261" s="15"/>
      <c r="L261" s="14"/>
      <c r="M261" s="14"/>
      <c r="N261" s="14"/>
      <c r="O261" s="15"/>
      <c r="P261" s="14"/>
      <c r="Q261" s="14"/>
      <c r="R261" s="14"/>
    </row>
    <row r="262" spans="1:18">
      <c r="A262" s="14"/>
      <c r="B262" s="17"/>
      <c r="C262" s="14"/>
      <c r="D262" s="14"/>
      <c r="E262" s="14"/>
      <c r="F262" s="14"/>
      <c r="G262" s="15"/>
      <c r="H262" s="14"/>
      <c r="I262" s="15"/>
      <c r="J262" s="14"/>
      <c r="K262" s="15"/>
      <c r="L262" s="14"/>
      <c r="M262" s="14"/>
      <c r="N262" s="14"/>
      <c r="O262" s="16"/>
      <c r="P262" s="14"/>
      <c r="Q262" s="14"/>
      <c r="R262" s="14"/>
    </row>
    <row r="263" spans="1:18">
      <c r="B263" s="18"/>
      <c r="K263" s="19"/>
      <c r="M263" s="19"/>
      <c r="O263" s="19"/>
    </row>
    <row r="264" spans="1:18">
      <c r="B264" s="18"/>
      <c r="G264" s="19"/>
      <c r="I264" s="19"/>
      <c r="K264" s="19"/>
      <c r="M264" s="19"/>
      <c r="O264" s="19"/>
    </row>
    <row r="265" spans="1:18">
      <c r="B265" s="18"/>
      <c r="M265" s="19"/>
      <c r="O265" s="19"/>
    </row>
    <row r="266" spans="1:18">
      <c r="B266" s="18"/>
      <c r="K266" s="19"/>
      <c r="M266" s="19"/>
      <c r="O266" s="19"/>
    </row>
    <row r="267" spans="1:18">
      <c r="B267" s="18"/>
      <c r="G267" s="19"/>
      <c r="I267" s="19"/>
      <c r="K267" s="19"/>
      <c r="O267" s="19"/>
    </row>
    <row r="268" spans="1:18">
      <c r="B268" s="18"/>
      <c r="G268" s="19"/>
      <c r="I268" s="19"/>
      <c r="K268" s="19"/>
      <c r="O268" s="19"/>
    </row>
    <row r="269" spans="1:18">
      <c r="B269" s="18"/>
      <c r="K269" s="19"/>
      <c r="O269" s="19"/>
    </row>
    <row r="270" spans="1:18">
      <c r="B270" s="18"/>
      <c r="G270" s="19"/>
      <c r="I270" s="19"/>
      <c r="K270" s="19"/>
      <c r="O270" s="20"/>
    </row>
    <row r="271" spans="1:18">
      <c r="B271" s="18"/>
      <c r="G271" s="19"/>
      <c r="I271" s="19"/>
      <c r="K271" s="19"/>
      <c r="O271" s="19"/>
    </row>
    <row r="272" spans="1:18">
      <c r="B272" s="18"/>
      <c r="G272" s="19"/>
      <c r="I272" s="19"/>
      <c r="K272" s="19"/>
      <c r="O272" s="20"/>
    </row>
    <row r="273" spans="2:15">
      <c r="B273" s="18"/>
      <c r="G273" s="19"/>
      <c r="I273" s="19"/>
      <c r="K273" s="19"/>
      <c r="O273" s="19"/>
    </row>
    <row r="274" spans="2:15">
      <c r="B274" s="18"/>
      <c r="G274" s="19"/>
      <c r="I274" s="19"/>
      <c r="K274" s="19"/>
      <c r="O274" s="19"/>
    </row>
    <row r="275" spans="2:15">
      <c r="B275" s="18"/>
      <c r="G275" s="19"/>
      <c r="I275" s="19"/>
      <c r="K275" s="19"/>
      <c r="O275" s="19"/>
    </row>
    <row r="276" spans="2:15">
      <c r="B276" s="18"/>
      <c r="G276" s="19"/>
      <c r="I276" s="19"/>
      <c r="K276" s="19"/>
      <c r="O276" s="19"/>
    </row>
    <row r="277" spans="2:15">
      <c r="B277" s="18"/>
      <c r="G277" s="19"/>
      <c r="I277" s="19"/>
      <c r="K277" s="19"/>
      <c r="O277" s="19"/>
    </row>
    <row r="278" spans="2:15">
      <c r="B278" s="18"/>
      <c r="G278" s="19"/>
      <c r="I278" s="19"/>
      <c r="K278" s="19"/>
      <c r="O278" s="19"/>
    </row>
    <row r="279" spans="2:15">
      <c r="B279" s="18"/>
      <c r="G279" s="19"/>
      <c r="I279" s="19"/>
      <c r="K279" s="19"/>
      <c r="O279" s="19"/>
    </row>
    <row r="280" spans="2:15">
      <c r="B280" s="18"/>
      <c r="G280" s="19"/>
      <c r="I280" s="19"/>
      <c r="K280" s="19"/>
      <c r="O280" s="19"/>
    </row>
    <row r="281" spans="2:15">
      <c r="B281" s="18"/>
      <c r="G281" s="19"/>
      <c r="I281" s="19"/>
      <c r="K281" s="19"/>
      <c r="O281" s="19"/>
    </row>
    <row r="282" spans="2:15">
      <c r="B282" s="18"/>
      <c r="G282" s="19"/>
      <c r="I282" s="19"/>
      <c r="K282" s="19"/>
      <c r="O282" s="19"/>
    </row>
    <row r="283" spans="2:15">
      <c r="B283" s="18"/>
      <c r="G283" s="19"/>
      <c r="I283" s="19"/>
      <c r="K283" s="19"/>
      <c r="O283" s="19"/>
    </row>
    <row r="284" spans="2:15">
      <c r="B284" s="18"/>
      <c r="G284" s="19"/>
      <c r="I284" s="19"/>
      <c r="K284" s="19"/>
      <c r="O284" s="19"/>
    </row>
    <row r="285" spans="2:15">
      <c r="B285" s="18"/>
      <c r="G285" s="19"/>
      <c r="I285" s="19"/>
      <c r="K285" s="19"/>
      <c r="O285" s="19"/>
    </row>
    <row r="286" spans="2:15">
      <c r="B286" s="18"/>
      <c r="G286" s="19"/>
      <c r="I286" s="19"/>
      <c r="K286" s="19"/>
      <c r="O286" s="19"/>
    </row>
    <row r="287" spans="2:15">
      <c r="B287" s="18"/>
      <c r="G287" s="19"/>
      <c r="I287" s="19"/>
      <c r="K287" s="19"/>
      <c r="O287" s="19"/>
    </row>
    <row r="288" spans="2:15">
      <c r="B288" s="18"/>
      <c r="G288" s="19"/>
      <c r="I288" s="19"/>
      <c r="K288" s="19"/>
      <c r="O288" s="19"/>
    </row>
    <row r="289" spans="2:15">
      <c r="B289" s="18"/>
      <c r="G289" s="19"/>
      <c r="I289" s="19"/>
      <c r="K289" s="19"/>
      <c r="O289" s="19"/>
    </row>
    <row r="290" spans="2:15">
      <c r="B290" s="18"/>
      <c r="G290" s="19"/>
      <c r="I290" s="19"/>
      <c r="K290" s="19"/>
      <c r="O290" s="19"/>
    </row>
  </sheetData>
  <pageMargins left="0.7" right="0.7" top="0.78740157499999996" bottom="0.78740157499999996" header="0.3" footer="0.3"/>
  <pageSetup paperSize="9" scale="59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Euro Rates</vt:lpstr>
      <vt:lpstr>Dollar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Rathje, Cathrin</dc:creator>
  <cp:lastModifiedBy>Cutajar, Manolita</cp:lastModifiedBy>
  <cp:lastPrinted>2018-06-22T13:15:23Z</cp:lastPrinted>
  <dcterms:created xsi:type="dcterms:W3CDTF">2017-12-13T14:32:21Z</dcterms:created>
  <dcterms:modified xsi:type="dcterms:W3CDTF">2019-06-04T10:11:34Z</dcterms:modified>
</cp:coreProperties>
</file>